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8" windowWidth="11352" windowHeight="7680"/>
  </bookViews>
  <sheets>
    <sheet name="Travel Expense Form" sheetId="2" r:id="rId1"/>
    <sheet name="Mileage Reimbursement Form" sheetId="3" r:id="rId2"/>
    <sheet name="Example Travel Expense Form" sheetId="6" r:id="rId3"/>
  </sheets>
  <definedNames>
    <definedName name="_xlnm.Print_Area" localSheetId="2">'Example Travel Expense Form'!$A$1:$I$46</definedName>
    <definedName name="_xlnm.Print_Area" localSheetId="1">'Mileage Reimbursement Form'!$A$3:$E$53</definedName>
    <definedName name="_xlnm.Print_Area" localSheetId="0">'Travel Expense Form'!$A$1:$I$32</definedName>
  </definedNames>
  <calcPr calcId="145621"/>
</workbook>
</file>

<file path=xl/calcChain.xml><?xml version="1.0" encoding="utf-8"?>
<calcChain xmlns="http://schemas.openxmlformats.org/spreadsheetml/2006/main">
  <c r="G20" i="2" l="1"/>
  <c r="F20" i="2"/>
  <c r="E20" i="2"/>
  <c r="G19" i="2"/>
  <c r="I19" i="2"/>
  <c r="G18" i="2"/>
  <c r="I18" i="2"/>
  <c r="G17" i="2"/>
  <c r="I17" i="2"/>
  <c r="G16" i="2"/>
  <c r="I16" i="2"/>
  <c r="G15" i="2"/>
  <c r="I15" i="2"/>
  <c r="G14" i="2"/>
  <c r="I14" i="2"/>
  <c r="G13" i="2"/>
  <c r="I13" i="2"/>
  <c r="F22" i="6"/>
  <c r="G22" i="6"/>
  <c r="G16" i="6"/>
  <c r="G17" i="6"/>
  <c r="G18" i="6"/>
  <c r="G19" i="6"/>
  <c r="G20" i="6"/>
  <c r="G21" i="6"/>
  <c r="G23" i="6"/>
  <c r="G24" i="6"/>
  <c r="G25" i="6"/>
  <c r="G26" i="6"/>
  <c r="G27" i="6"/>
  <c r="G28" i="6"/>
  <c r="G29" i="6"/>
  <c r="G30" i="6"/>
  <c r="G31" i="6"/>
  <c r="G32" i="6"/>
  <c r="G33" i="6"/>
  <c r="G15" i="6"/>
  <c r="I17" i="6"/>
  <c r="I18" i="6"/>
  <c r="I19" i="6"/>
  <c r="I20" i="6"/>
  <c r="I21" i="6"/>
  <c r="I23" i="6"/>
  <c r="I24" i="6"/>
  <c r="I25" i="6"/>
  <c r="I26" i="6"/>
  <c r="I27" i="6"/>
  <c r="I28" i="6"/>
  <c r="I29" i="6"/>
  <c r="I30" i="6"/>
  <c r="I31" i="6"/>
  <c r="I32" i="6"/>
  <c r="I33" i="6"/>
  <c r="I15" i="6"/>
  <c r="I16" i="6"/>
  <c r="H34" i="6"/>
  <c r="E34" i="6"/>
  <c r="B47" i="3"/>
  <c r="B46" i="3"/>
  <c r="B48" i="3"/>
  <c r="G34" i="6"/>
  <c r="I22" i="6"/>
  <c r="I34" i="6"/>
  <c r="F34" i="6"/>
  <c r="I20" i="2"/>
</calcChain>
</file>

<file path=xl/comments1.xml><?xml version="1.0" encoding="utf-8"?>
<comments xmlns="http://schemas.openxmlformats.org/spreadsheetml/2006/main">
  <authors>
    <author>sprophet</author>
  </authors>
  <commentList>
    <comment ref="C12" authorId="0">
      <text>
        <r>
          <rPr>
            <sz val="8"/>
            <color indexed="81"/>
            <rFont val="Tahoma"/>
            <family val="2"/>
          </rPr>
          <t xml:space="preserve">Enter numerically I,e, 9/21/02
</t>
        </r>
      </text>
    </comment>
    <comment ref="E12" authorId="0">
      <text>
        <r>
          <rPr>
            <sz val="8"/>
            <color indexed="81"/>
            <rFont val="Tahoma"/>
            <family val="2"/>
          </rPr>
          <t>Enter Yes or No.</t>
        </r>
        <r>
          <rPr>
            <sz val="8"/>
            <color indexed="81"/>
            <rFont val="Tahoma"/>
            <family val="2"/>
          </rPr>
          <t xml:space="preserve">
</t>
        </r>
      </text>
    </comment>
    <comment ref="C13" authorId="0">
      <text>
        <r>
          <rPr>
            <sz val="8"/>
            <color indexed="81"/>
            <rFont val="Tahoma"/>
            <family val="2"/>
          </rPr>
          <t xml:space="preserve">Based on your answer, type in one of the following responses: Yes, or No, or In Process.  Note, if In Process, submit copies of your insurance declaration page showing the coverage limits and your driver's license with this request. Thank you.
</t>
        </r>
      </text>
    </comment>
    <comment ref="A16" authorId="0">
      <text>
        <r>
          <rPr>
            <sz val="8"/>
            <color indexed="81"/>
            <rFont val="Tahoma"/>
            <family val="2"/>
          </rPr>
          <t xml:space="preserve">Enter numerically I,e, 9/21/02
</t>
        </r>
      </text>
    </comment>
  </commentList>
</comments>
</file>

<file path=xl/sharedStrings.xml><?xml version="1.0" encoding="utf-8"?>
<sst xmlns="http://schemas.openxmlformats.org/spreadsheetml/2006/main" count="164" uniqueCount="102">
  <si>
    <t>APPENDIX A</t>
  </si>
  <si>
    <t>Employee's Name:</t>
  </si>
  <si>
    <t>Destination of travel:</t>
  </si>
  <si>
    <t>Date(s) of conference:</t>
  </si>
  <si>
    <t>Date(s) of requested travel:</t>
  </si>
  <si>
    <t>Department to be charged:</t>
  </si>
  <si>
    <t>Lodging</t>
  </si>
  <si>
    <t>Amount</t>
  </si>
  <si>
    <t>Employee Signature</t>
  </si>
  <si>
    <t>Date</t>
  </si>
  <si>
    <t>Department:</t>
  </si>
  <si>
    <t>Description</t>
  </si>
  <si>
    <t>Total</t>
  </si>
  <si>
    <r>
      <t>FYI:</t>
    </r>
    <r>
      <rPr>
        <sz val="11"/>
        <rFont val="Arial"/>
        <family val="2"/>
      </rPr>
      <t xml:space="preserve"> Iowa requires minimum limits of $20,000/$40,000/$15,000 (Bodily injury or death of 1 person/Bodily injury or death of 2 or more persons/Injury to or destruction of property of others (2001 State Code 321A.21(2.b)).</t>
    </r>
  </si>
  <si>
    <t>REQUEST FOR MILEAGE REIMBURSEMENT - City of Urbandale, Iowa</t>
  </si>
  <si>
    <t>Please complete the following information when submitting this request:</t>
  </si>
  <si>
    <t>Employee Name:</t>
  </si>
  <si>
    <t>Job Title:</t>
  </si>
  <si>
    <t>Your Insurance Company is:</t>
  </si>
  <si>
    <t>Your Insurance Policy # is:</t>
  </si>
  <si>
    <t>Month/Date/Year Vehicle Ins. Expires?</t>
  </si>
  <si>
    <t>Is Vehicle Ins. Current?</t>
  </si>
  <si>
    <t>Is your insurance declaration page on file with the City Manager's Office?</t>
  </si>
  <si>
    <t>Please submit a new declaration page when you change companies or vehicle coverage limits.</t>
  </si>
  <si>
    <t xml:space="preserve"> = IRS Business Mileage Rate </t>
  </si>
  <si>
    <t>The City reserves the right to request current proof of vehicle insurance and coverage limits at anytime.</t>
  </si>
  <si>
    <t>Date Travelled</t>
  </si>
  <si>
    <t>Trip Location or Purpose</t>
  </si>
  <si>
    <t>Total Miles</t>
  </si>
  <si>
    <t xml:space="preserve">x Mileage Rate </t>
  </si>
  <si>
    <t xml:space="preserve"> City Council Resolution 160-2000, to adjust annually to IRS</t>
  </si>
  <si>
    <t>Amount Requested</t>
  </si>
  <si>
    <t xml:space="preserve"> Submit when the total is a minimum of $10 but not more than $225.</t>
  </si>
  <si>
    <t>Employee Signature:</t>
  </si>
  <si>
    <t xml:space="preserve">                   Department Director Signature:               Office of City Manager Signature:</t>
  </si>
  <si>
    <t>_____________________</t>
  </si>
  <si>
    <t xml:space="preserve">                   _______________________                   ________________________</t>
  </si>
  <si>
    <t xml:space="preserve">             SK Prophet</t>
  </si>
  <si>
    <t>Miles Travelled (less normal commute)</t>
  </si>
  <si>
    <t>Registration</t>
  </si>
  <si>
    <t>Is a City vehicle being used for this travel?   YES    NO</t>
  </si>
  <si>
    <t>Employee Travel &amp; Training Expense Form</t>
  </si>
  <si>
    <t>Incurred</t>
  </si>
  <si>
    <t>Category</t>
  </si>
  <si>
    <t>on receipt</t>
  </si>
  <si>
    <t>Calculate</t>
  </si>
  <si>
    <t>15% max tip</t>
  </si>
  <si>
    <t xml:space="preserve">Total </t>
  </si>
  <si>
    <t>eligible</t>
  </si>
  <si>
    <t>expense</t>
  </si>
  <si>
    <t xml:space="preserve">for meal </t>
  </si>
  <si>
    <t>expenses</t>
  </si>
  <si>
    <t>Include business named on receipt</t>
  </si>
  <si>
    <t>Name of conference:</t>
  </si>
  <si>
    <t>Is this</t>
  </si>
  <si>
    <t xml:space="preserve">expense </t>
  </si>
  <si>
    <t xml:space="preserve">being </t>
  </si>
  <si>
    <t>advanced?</t>
  </si>
  <si>
    <t>List all meals individually, and by day</t>
  </si>
  <si>
    <t>(see below)</t>
  </si>
  <si>
    <t>Expense</t>
  </si>
  <si>
    <t>Submitted by__________________________________     Date:_____________             Approved by______________________________                   Date:____________</t>
  </si>
  <si>
    <t>Dept Director or City Manager</t>
  </si>
  <si>
    <t>Is vendor to</t>
  </si>
  <si>
    <t xml:space="preserve">be paid </t>
  </si>
  <si>
    <t>someone other</t>
  </si>
  <si>
    <t>than Employee?</t>
  </si>
  <si>
    <t>Is this specifically budgeted travel?  YES     NO       If NO, City Manager must approve PRIOR to travel arrangements being made.</t>
  </si>
  <si>
    <t>Example Employee</t>
  </si>
  <si>
    <t>Minneapolis, MN</t>
  </si>
  <si>
    <t>How to Be a Great Employee</t>
  </si>
  <si>
    <t>5/3/10 to 5/5/10</t>
  </si>
  <si>
    <t>5/2/10 to 5/5/10</t>
  </si>
  <si>
    <t>001.06.620.5246 Finance &amp; Records</t>
  </si>
  <si>
    <t>Yes (1)</t>
  </si>
  <si>
    <t>GFOA conference registration</t>
  </si>
  <si>
    <t>no</t>
  </si>
  <si>
    <t>Yes (2)</t>
  </si>
  <si>
    <t>Super 8 Motel - 3 nights</t>
  </si>
  <si>
    <t>Arby's - dinner</t>
  </si>
  <si>
    <t>Meals</t>
  </si>
  <si>
    <t>Pizzeria Uno - dinner</t>
  </si>
  <si>
    <t>yes</t>
  </si>
  <si>
    <t>Jason's Deli - lunch</t>
  </si>
  <si>
    <t>McDonalds - breakfast</t>
  </si>
  <si>
    <t>Git N. Go - gasoline for trip back</t>
  </si>
  <si>
    <t>Gas</t>
  </si>
  <si>
    <t>Super 8 motel - valet tip for storing bags</t>
  </si>
  <si>
    <t>Valet</t>
  </si>
  <si>
    <t>mileage form will be submitted separately</t>
  </si>
  <si>
    <t xml:space="preserve">    Check to be mailed to vendor?    YES      NO   </t>
  </si>
  <si>
    <r>
      <t xml:space="preserve">From:   </t>
    </r>
    <r>
      <rPr>
        <b/>
        <sz val="12"/>
        <color indexed="10"/>
        <rFont val="Arial"/>
        <family val="2"/>
      </rPr>
      <t>January 1, 2013 to December 31, 2013</t>
    </r>
  </si>
  <si>
    <t>Date(s) of classes:</t>
  </si>
  <si>
    <t>Name of school:</t>
  </si>
  <si>
    <t xml:space="preserve"> </t>
  </si>
  <si>
    <t>Re-imbursement</t>
  </si>
  <si>
    <t>Sales</t>
  </si>
  <si>
    <t>Tax</t>
  </si>
  <si>
    <t>Is this education specifically budgeted?  YES     NO       If NO, City Manager must approve PRIOR to arrangements being made.</t>
  </si>
  <si>
    <t>(excluding tax)</t>
  </si>
  <si>
    <t>Employee Tuition Reimbursement Form</t>
  </si>
  <si>
    <t>Include business/institution named on receipt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</si>
</sst>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0_);_(&quot;$&quot;* \(#,##0.000\);_(&quot;$&quot;* &quot;-&quot;??_);_(@_)"/>
    <numFmt numFmtId="165" formatCode="mmmm\ d\,\ yyyy"/>
  </numFmts>
  <fonts count="23" x14ac:knownFonts="1">
    <font>
      <sz val="10"/>
      <name val="Arial"/>
    </font>
    <font>
      <sz val="10"/>
      <name val="Arial"/>
    </font>
    <font>
      <sz val="8"/>
      <name val="Arial"/>
      <family val="2"/>
    </font>
    <font>
      <b/>
      <sz val="10"/>
      <name val="Arial"/>
      <family val="2"/>
    </font>
    <font>
      <sz val="12"/>
      <name val="Arial"/>
      <family val="2"/>
    </font>
    <font>
      <b/>
      <sz val="11"/>
      <color indexed="10"/>
      <name val="Arial"/>
      <family val="2"/>
    </font>
    <font>
      <sz val="11"/>
      <name val="Arial"/>
      <family val="2"/>
    </font>
    <font>
      <b/>
      <sz val="12"/>
      <name val="Arial"/>
      <family val="2"/>
    </font>
    <font>
      <b/>
      <sz val="12"/>
      <color indexed="10"/>
      <name val="Arial"/>
      <family val="2"/>
    </font>
    <font>
      <b/>
      <sz val="12"/>
      <color indexed="8"/>
      <name val="Arial"/>
      <family val="2"/>
    </font>
    <font>
      <sz val="12"/>
      <color indexed="12"/>
      <name val="Arial"/>
      <family val="2"/>
    </font>
    <font>
      <sz val="9"/>
      <name val="Arial"/>
      <family val="2"/>
    </font>
    <font>
      <b/>
      <sz val="14"/>
      <color indexed="10"/>
      <name val="Arial"/>
      <family val="2"/>
    </font>
    <font>
      <b/>
      <sz val="11"/>
      <name val="Arial"/>
      <family val="2"/>
    </font>
    <font>
      <sz val="12"/>
      <name val="Arial"/>
      <family val="2"/>
    </font>
    <font>
      <sz val="8"/>
      <color indexed="81"/>
      <name val="Tahoma"/>
      <family val="2"/>
    </font>
    <font>
      <sz val="8"/>
      <color indexed="81"/>
      <name val="Tahoma"/>
      <family val="2"/>
    </font>
    <font>
      <sz val="10"/>
      <name val="Arial"/>
      <family val="2"/>
    </font>
    <font>
      <sz val="14"/>
      <name val="Arial"/>
      <family val="2"/>
    </font>
    <font>
      <b/>
      <sz val="14"/>
      <name val="Arial"/>
      <family val="2"/>
    </font>
    <font>
      <sz val="10"/>
      <name val="Arial"/>
      <family val="2"/>
    </font>
    <font>
      <b/>
      <sz val="8"/>
      <name val="Arial"/>
      <family val="2"/>
    </font>
    <font>
      <b/>
      <sz val="11"/>
      <color rgb="FF000000"/>
      <name val="Calibri"/>
      <family val="2"/>
    </font>
  </fonts>
  <fills count="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2"/>
        <bgColor indexed="64"/>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60">
    <xf numFmtId="0" fontId="0" fillId="0" borderId="0" xfId="0"/>
    <xf numFmtId="0" fontId="0" fillId="0" borderId="1" xfId="0" applyBorder="1"/>
    <xf numFmtId="0" fontId="0" fillId="0" borderId="2" xfId="0" applyBorder="1"/>
    <xf numFmtId="0" fontId="0" fillId="0" borderId="0" xfId="0" applyBorder="1"/>
    <xf numFmtId="0" fontId="3" fillId="0" borderId="0" xfId="0" applyFont="1" applyAlignment="1">
      <alignment horizontal="center"/>
    </xf>
    <xf numFmtId="0" fontId="0" fillId="0" borderId="3" xfId="0" applyBorder="1"/>
    <xf numFmtId="0" fontId="0" fillId="0" borderId="0" xfId="0" applyFill="1" applyAlignment="1">
      <alignment horizontal="left"/>
    </xf>
    <xf numFmtId="0" fontId="4" fillId="0" borderId="0" xfId="0" applyFont="1" applyFill="1"/>
    <xf numFmtId="0" fontId="0" fillId="0" borderId="0" xfId="0" applyAlignment="1">
      <alignment horizontal="left"/>
    </xf>
    <xf numFmtId="0" fontId="10" fillId="0" borderId="0" xfId="0" applyFont="1" applyAlignment="1">
      <alignment horizontal="left"/>
    </xf>
    <xf numFmtId="0" fontId="10" fillId="0" borderId="0" xfId="0" applyFont="1" applyAlignment="1">
      <alignment horizontal="right"/>
    </xf>
    <xf numFmtId="0" fontId="10" fillId="0" borderId="1" xfId="0" applyFont="1" applyBorder="1"/>
    <xf numFmtId="14" fontId="0" fillId="0" borderId="0" xfId="0" applyNumberFormat="1" applyBorder="1" applyAlignment="1">
      <alignment horizontal="center"/>
    </xf>
    <xf numFmtId="0" fontId="4" fillId="0" borderId="2" xfId="0" applyFont="1" applyBorder="1"/>
    <xf numFmtId="0" fontId="10" fillId="0" borderId="2" xfId="0" applyFont="1" applyBorder="1"/>
    <xf numFmtId="0" fontId="4" fillId="0" borderId="1" xfId="0" applyFont="1" applyBorder="1"/>
    <xf numFmtId="14" fontId="7" fillId="0" borderId="2" xfId="0" applyNumberFormat="1" applyFont="1" applyBorder="1" applyAlignment="1">
      <alignment horizontal="center"/>
    </xf>
    <xf numFmtId="0" fontId="10" fillId="0" borderId="0" xfId="0" applyFont="1"/>
    <xf numFmtId="0" fontId="0" fillId="0" borderId="1" xfId="0" applyBorder="1" applyAlignment="1">
      <alignment horizontal="center"/>
    </xf>
    <xf numFmtId="0" fontId="4" fillId="0" borderId="1" xfId="0" applyFont="1" applyFill="1" applyBorder="1" applyAlignment="1">
      <alignment horizontal="center"/>
    </xf>
    <xf numFmtId="0" fontId="12" fillId="0" borderId="0" xfId="0" applyFont="1" applyAlignment="1">
      <alignment horizontal="right"/>
    </xf>
    <xf numFmtId="164" fontId="8" fillId="2" borderId="4" xfId="1" applyNumberFormat="1" applyFont="1" applyFill="1" applyBorder="1" applyAlignment="1">
      <alignment horizontal="center"/>
    </xf>
    <xf numFmtId="0" fontId="4" fillId="0" borderId="0" xfId="0" quotePrefix="1" applyFont="1" applyBorder="1"/>
    <xf numFmtId="0" fontId="4" fillId="0" borderId="0" xfId="0" applyFont="1" applyBorder="1"/>
    <xf numFmtId="0" fontId="7" fillId="3" borderId="5" xfId="0" applyFont="1" applyFill="1" applyBorder="1" applyAlignment="1">
      <alignment horizontal="left"/>
    </xf>
    <xf numFmtId="0" fontId="7" fillId="3" borderId="6" xfId="0" applyFont="1" applyFill="1" applyBorder="1"/>
    <xf numFmtId="0" fontId="7" fillId="3" borderId="7" xfId="0" applyFont="1" applyFill="1" applyBorder="1"/>
    <xf numFmtId="165" fontId="0" fillId="0" borderId="8" xfId="0" applyNumberFormat="1" applyBorder="1" applyAlignment="1">
      <alignment horizontal="left"/>
    </xf>
    <xf numFmtId="2" fontId="0" fillId="0" borderId="8" xfId="0" applyNumberFormat="1" applyBorder="1" applyAlignment="1">
      <alignment horizontal="right"/>
    </xf>
    <xf numFmtId="0" fontId="0" fillId="0" borderId="9" xfId="0" applyBorder="1"/>
    <xf numFmtId="165" fontId="0" fillId="0" borderId="10" xfId="0" applyNumberFormat="1" applyBorder="1" applyAlignment="1">
      <alignment horizontal="left"/>
    </xf>
    <xf numFmtId="2" fontId="0" fillId="0" borderId="10" xfId="0" applyNumberFormat="1" applyBorder="1" applyAlignment="1">
      <alignment horizontal="right"/>
    </xf>
    <xf numFmtId="0" fontId="0" fillId="0" borderId="11" xfId="0" applyBorder="1"/>
    <xf numFmtId="165" fontId="0" fillId="0" borderId="12" xfId="0" applyNumberFormat="1" applyBorder="1" applyAlignment="1">
      <alignment horizontal="left"/>
    </xf>
    <xf numFmtId="2" fontId="0" fillId="0" borderId="12" xfId="0" applyNumberFormat="1" applyBorder="1" applyAlignment="1">
      <alignment horizontal="right"/>
    </xf>
    <xf numFmtId="0" fontId="0" fillId="0" borderId="13" xfId="0" applyBorder="1"/>
    <xf numFmtId="0" fontId="0" fillId="0" borderId="14" xfId="0" applyBorder="1"/>
    <xf numFmtId="0" fontId="0" fillId="0" borderId="15" xfId="0" applyBorder="1"/>
    <xf numFmtId="0" fontId="4" fillId="0" borderId="8" xfId="0" applyFont="1" applyBorder="1" applyAlignment="1">
      <alignment horizontal="left"/>
    </xf>
    <xf numFmtId="2" fontId="4" fillId="0" borderId="8" xfId="0" applyNumberFormat="1" applyFont="1" applyBorder="1" applyAlignment="1">
      <alignment horizontal="right"/>
    </xf>
    <xf numFmtId="0" fontId="0" fillId="0" borderId="16" xfId="0" applyBorder="1" applyAlignment="1">
      <alignment horizontal="left"/>
    </xf>
    <xf numFmtId="164" fontId="14" fillId="0" borderId="17" xfId="1" applyNumberFormat="1" applyFont="1" applyFill="1" applyBorder="1" applyAlignment="1">
      <alignment horizontal="center"/>
    </xf>
    <xf numFmtId="0" fontId="0" fillId="0" borderId="18" xfId="0" applyBorder="1"/>
    <xf numFmtId="44" fontId="7" fillId="3" borderId="7" xfId="1" applyFont="1" applyFill="1" applyBorder="1" applyAlignment="1">
      <alignment horizontal="center"/>
    </xf>
    <xf numFmtId="0" fontId="0" fillId="0" borderId="0" xfId="0" applyBorder="1" applyAlignment="1">
      <alignment horizontal="left"/>
    </xf>
    <xf numFmtId="0" fontId="11" fillId="0" borderId="0" xfId="0" applyFont="1" applyAlignment="1">
      <alignment horizontal="left"/>
    </xf>
    <xf numFmtId="0" fontId="11" fillId="0" borderId="0" xfId="0" applyFont="1"/>
    <xf numFmtId="0" fontId="1" fillId="0" borderId="0" xfId="0" applyFont="1"/>
    <xf numFmtId="4" fontId="1" fillId="0" borderId="0" xfId="0" applyNumberFormat="1" applyFont="1"/>
    <xf numFmtId="0" fontId="1" fillId="0" borderId="1" xfId="0" applyFont="1" applyBorder="1"/>
    <xf numFmtId="0" fontId="1" fillId="0" borderId="2" xfId="0" applyFont="1" applyBorder="1"/>
    <xf numFmtId="0" fontId="1" fillId="0" borderId="0" xfId="0" applyFont="1" applyFill="1" applyBorder="1"/>
    <xf numFmtId="0" fontId="17" fillId="0" borderId="0" xfId="0" applyFont="1"/>
    <xf numFmtId="0" fontId="2" fillId="0" borderId="0" xfId="0" applyFont="1"/>
    <xf numFmtId="14" fontId="17" fillId="0" borderId="8" xfId="0" applyNumberFormat="1" applyFont="1" applyBorder="1" applyAlignment="1" applyProtection="1">
      <alignment horizontal="center"/>
      <protection locked="0"/>
    </xf>
    <xf numFmtId="0" fontId="17" fillId="0" borderId="8" xfId="0" applyFont="1" applyFill="1" applyBorder="1" applyAlignment="1">
      <alignment horizontal="left"/>
    </xf>
    <xf numFmtId="39" fontId="17" fillId="0" borderId="8" xfId="0" applyNumberFormat="1" applyFont="1" applyBorder="1" applyProtection="1">
      <protection locked="0"/>
    </xf>
    <xf numFmtId="4" fontId="17" fillId="0" borderId="0" xfId="0" applyNumberFormat="1" applyFont="1"/>
    <xf numFmtId="39" fontId="17" fillId="0" borderId="8" xfId="0" applyNumberFormat="1" applyFont="1" applyBorder="1"/>
    <xf numFmtId="14" fontId="17" fillId="0" borderId="10" xfId="0" applyNumberFormat="1" applyFont="1" applyBorder="1" applyAlignment="1" applyProtection="1">
      <alignment horizontal="center"/>
      <protection locked="0"/>
    </xf>
    <xf numFmtId="49" fontId="17" fillId="0" borderId="8" xfId="0" applyNumberFormat="1" applyFont="1" applyBorder="1" applyProtection="1">
      <protection locked="0"/>
    </xf>
    <xf numFmtId="39" fontId="17" fillId="0" borderId="10" xfId="0" applyNumberFormat="1" applyFont="1" applyBorder="1" applyProtection="1">
      <protection locked="0"/>
    </xf>
    <xf numFmtId="4" fontId="17" fillId="0" borderId="10" xfId="0" applyNumberFormat="1" applyFont="1" applyBorder="1" applyProtection="1">
      <protection locked="0"/>
    </xf>
    <xf numFmtId="14" fontId="17" fillId="0" borderId="10" xfId="0" applyNumberFormat="1" applyFont="1" applyBorder="1" applyAlignment="1">
      <alignment horizontal="center"/>
    </xf>
    <xf numFmtId="0" fontId="17" fillId="0" borderId="10" xfId="0" applyFont="1" applyBorder="1"/>
    <xf numFmtId="49" fontId="17" fillId="0" borderId="10" xfId="0" applyNumberFormat="1" applyFont="1" applyBorder="1" applyProtection="1">
      <protection locked="0"/>
    </xf>
    <xf numFmtId="0" fontId="17" fillId="0" borderId="0" xfId="0" applyFont="1" applyAlignment="1">
      <alignment vertical="center"/>
    </xf>
    <xf numFmtId="0" fontId="17" fillId="0" borderId="0" xfId="0" applyFont="1" applyAlignment="1">
      <alignment horizontal="right" vertical="center"/>
    </xf>
    <xf numFmtId="39" fontId="17" fillId="0" borderId="19" xfId="0" applyNumberFormat="1" applyFont="1" applyBorder="1" applyAlignment="1">
      <alignment vertical="center"/>
    </xf>
    <xf numFmtId="4" fontId="17" fillId="0" borderId="19" xfId="0" applyNumberFormat="1" applyFont="1" applyBorder="1" applyAlignment="1">
      <alignment vertical="center"/>
    </xf>
    <xf numFmtId="0" fontId="18" fillId="0" borderId="0" xfId="0" applyFont="1"/>
    <xf numFmtId="0" fontId="7" fillId="3" borderId="20" xfId="0" applyFont="1" applyFill="1" applyBorder="1" applyAlignment="1">
      <alignment horizontal="center" wrapText="1"/>
    </xf>
    <xf numFmtId="0" fontId="3" fillId="0" borderId="16" xfId="0" applyFont="1" applyBorder="1" applyAlignment="1">
      <alignment horizontal="center"/>
    </xf>
    <xf numFmtId="4" fontId="3" fillId="0" borderId="16" xfId="0" applyNumberFormat="1" applyFont="1" applyBorder="1" applyAlignment="1">
      <alignment horizontal="center"/>
    </xf>
    <xf numFmtId="0" fontId="3" fillId="0" borderId="21" xfId="0" applyFont="1" applyBorder="1" applyAlignment="1">
      <alignment horizontal="center"/>
    </xf>
    <xf numFmtId="4" fontId="3" fillId="0" borderId="21" xfId="0" applyNumberFormat="1" applyFont="1" applyBorder="1" applyAlignment="1">
      <alignment horizontal="center"/>
    </xf>
    <xf numFmtId="0" fontId="3" fillId="0" borderId="16" xfId="0" applyFont="1" applyBorder="1"/>
    <xf numFmtId="0" fontId="3" fillId="0" borderId="22" xfId="0" applyFont="1" applyBorder="1"/>
    <xf numFmtId="0" fontId="3" fillId="0" borderId="22" xfId="0" applyFont="1" applyBorder="1" applyAlignment="1">
      <alignment horizontal="center"/>
    </xf>
    <xf numFmtId="0" fontId="17" fillId="0" borderId="22" xfId="0" applyFont="1" applyBorder="1"/>
    <xf numFmtId="0" fontId="3" fillId="0" borderId="21" xfId="0" applyFont="1" applyFill="1" applyBorder="1" applyAlignment="1">
      <alignment horizontal="center"/>
    </xf>
    <xf numFmtId="0" fontId="3" fillId="0" borderId="16" xfId="0" applyFont="1" applyFill="1" applyBorder="1" applyAlignment="1">
      <alignment horizontal="center"/>
    </xf>
    <xf numFmtId="0" fontId="19" fillId="0" borderId="0" xfId="0" applyFont="1"/>
    <xf numFmtId="39" fontId="17" fillId="0" borderId="23" xfId="0" applyNumberFormat="1" applyFont="1" applyBorder="1" applyAlignment="1">
      <alignment vertical="center"/>
    </xf>
    <xf numFmtId="39" fontId="17" fillId="0" borderId="0" xfId="0" applyNumberFormat="1" applyFont="1" applyBorder="1" applyAlignment="1">
      <alignment vertical="center"/>
    </xf>
    <xf numFmtId="0" fontId="20" fillId="0" borderId="1" xfId="0" applyFont="1" applyBorder="1"/>
    <xf numFmtId="0" fontId="1" fillId="0" borderId="0" xfId="0" applyFont="1" applyBorder="1"/>
    <xf numFmtId="0" fontId="20" fillId="0" borderId="0" xfId="0" applyFont="1" applyBorder="1"/>
    <xf numFmtId="4" fontId="3" fillId="0" borderId="22" xfId="0" applyNumberFormat="1" applyFont="1" applyBorder="1" applyAlignment="1">
      <alignment horizontal="center"/>
    </xf>
    <xf numFmtId="0" fontId="17" fillId="0" borderId="0" xfId="0" applyFont="1" applyBorder="1"/>
    <xf numFmtId="0" fontId="0" fillId="0" borderId="0" xfId="0" applyAlignment="1">
      <alignment vertical="top"/>
    </xf>
    <xf numFmtId="0" fontId="21" fillId="0" borderId="16" xfId="0" applyFont="1" applyBorder="1" applyAlignment="1">
      <alignment horizontal="center"/>
    </xf>
    <xf numFmtId="0" fontId="21" fillId="0" borderId="21" xfId="0" applyFont="1" applyFill="1" applyBorder="1" applyAlignment="1">
      <alignment horizontal="center"/>
    </xf>
    <xf numFmtId="0" fontId="17" fillId="0" borderId="8" xfId="0" applyFont="1" applyBorder="1"/>
    <xf numFmtId="0" fontId="21" fillId="0" borderId="22" xfId="0" applyFont="1" applyFill="1" applyBorder="1" applyAlignment="1">
      <alignment horizontal="center"/>
    </xf>
    <xf numFmtId="0" fontId="20" fillId="0" borderId="0" xfId="0" applyFont="1" applyAlignment="1">
      <alignment horizontal="left" vertical="center"/>
    </xf>
    <xf numFmtId="0" fontId="20" fillId="0" borderId="2" xfId="0" applyFont="1" applyBorder="1"/>
    <xf numFmtId="0" fontId="20" fillId="0" borderId="10" xfId="0" applyFont="1" applyBorder="1"/>
    <xf numFmtId="49" fontId="20" fillId="0" borderId="8" xfId="0" applyNumberFormat="1" applyFont="1" applyBorder="1" applyProtection="1">
      <protection locked="0"/>
    </xf>
    <xf numFmtId="39" fontId="20" fillId="0" borderId="8" xfId="0" applyNumberFormat="1" applyFont="1" applyBorder="1" applyProtection="1">
      <protection locked="0"/>
    </xf>
    <xf numFmtId="4" fontId="20" fillId="0" borderId="10" xfId="0" applyNumberFormat="1" applyFont="1" applyBorder="1" applyProtection="1">
      <protection locked="0"/>
    </xf>
    <xf numFmtId="4" fontId="20" fillId="0" borderId="8" xfId="0" applyNumberFormat="1" applyFont="1" applyBorder="1" applyProtection="1">
      <protection locked="0"/>
    </xf>
    <xf numFmtId="49" fontId="20" fillId="0" borderId="21" xfId="0" applyNumberFormat="1" applyFont="1" applyFill="1" applyBorder="1" applyProtection="1">
      <protection locked="0"/>
    </xf>
    <xf numFmtId="49" fontId="20" fillId="0" borderId="10" xfId="0" applyNumberFormat="1" applyFont="1" applyBorder="1" applyProtection="1">
      <protection locked="0"/>
    </xf>
    <xf numFmtId="0" fontId="22" fillId="0" borderId="0" xfId="0" applyFont="1"/>
    <xf numFmtId="0" fontId="0" fillId="0" borderId="1" xfId="0" applyFont="1" applyBorder="1"/>
    <xf numFmtId="0" fontId="0" fillId="0" borderId="8" xfId="0" applyFont="1" applyBorder="1"/>
    <xf numFmtId="0" fontId="0" fillId="0" borderId="8" xfId="0" applyFont="1" applyFill="1" applyBorder="1" applyAlignment="1">
      <alignment horizontal="left"/>
    </xf>
    <xf numFmtId="39" fontId="0" fillId="0" borderId="8" xfId="0" applyNumberFormat="1" applyFont="1" applyBorder="1" applyProtection="1">
      <protection locked="0"/>
    </xf>
    <xf numFmtId="4" fontId="1" fillId="0" borderId="0" xfId="0" applyNumberFormat="1" applyFont="1" applyFill="1"/>
    <xf numFmtId="0" fontId="0" fillId="0" borderId="0" xfId="0" applyFont="1" applyBorder="1"/>
    <xf numFmtId="9" fontId="3" fillId="0" borderId="21" xfId="0" applyNumberFormat="1" applyFont="1" applyFill="1" applyBorder="1" applyAlignment="1">
      <alignment horizontal="center"/>
    </xf>
    <xf numFmtId="0" fontId="3" fillId="0" borderId="17" xfId="0" applyFont="1" applyFill="1" applyBorder="1" applyAlignment="1">
      <alignment horizontal="center"/>
    </xf>
    <xf numFmtId="9" fontId="3" fillId="0" borderId="11" xfId="0" applyNumberFormat="1" applyFont="1" applyFill="1" applyBorder="1" applyAlignment="1">
      <alignment horizontal="center"/>
    </xf>
    <xf numFmtId="0" fontId="3" fillId="0" borderId="11" xfId="0" applyFont="1" applyFill="1" applyBorder="1" applyAlignment="1">
      <alignment horizontal="center" shrinkToFit="1"/>
    </xf>
    <xf numFmtId="0" fontId="4" fillId="0" borderId="10" xfId="0" applyFont="1" applyBorder="1"/>
    <xf numFmtId="14" fontId="4" fillId="0" borderId="10" xfId="0" applyNumberFormat="1" applyFont="1" applyBorder="1" applyAlignment="1" applyProtection="1">
      <alignment horizontal="center"/>
      <protection locked="0"/>
    </xf>
    <xf numFmtId="49" fontId="4" fillId="0" borderId="8" xfId="0" applyNumberFormat="1" applyFont="1" applyBorder="1" applyProtection="1">
      <protection locked="0"/>
    </xf>
    <xf numFmtId="39" fontId="4" fillId="0" borderId="8" xfId="0" applyNumberFormat="1" applyFont="1" applyBorder="1" applyProtection="1">
      <protection locked="0"/>
    </xf>
    <xf numFmtId="39" fontId="4" fillId="0" borderId="10" xfId="0" applyNumberFormat="1" applyFont="1" applyBorder="1" applyProtection="1">
      <protection locked="0"/>
    </xf>
    <xf numFmtId="4" fontId="4" fillId="0" borderId="10" xfId="0" applyNumberFormat="1" applyFont="1" applyBorder="1" applyAlignment="1" applyProtection="1">
      <alignment horizontal="center"/>
      <protection locked="0"/>
    </xf>
    <xf numFmtId="39" fontId="4" fillId="0" borderId="8" xfId="0" applyNumberFormat="1" applyFont="1" applyBorder="1"/>
    <xf numFmtId="14" fontId="4" fillId="0" borderId="8" xfId="0" applyNumberFormat="1" applyFont="1" applyBorder="1" applyAlignment="1" applyProtection="1">
      <alignment horizontal="center"/>
      <protection locked="0"/>
    </xf>
    <xf numFmtId="4" fontId="4" fillId="0" borderId="8" xfId="0" applyNumberFormat="1" applyFont="1" applyBorder="1" applyAlignment="1" applyProtection="1">
      <alignment horizontal="center"/>
      <protection locked="0"/>
    </xf>
    <xf numFmtId="14" fontId="4" fillId="0" borderId="10" xfId="0" applyNumberFormat="1" applyFont="1" applyBorder="1" applyAlignment="1">
      <alignment horizontal="center"/>
    </xf>
    <xf numFmtId="4" fontId="4" fillId="0" borderId="10" xfId="0" applyNumberFormat="1" applyFont="1" applyBorder="1" applyProtection="1">
      <protection locked="0"/>
    </xf>
    <xf numFmtId="0" fontId="4" fillId="0" borderId="0" xfId="0" applyFont="1" applyAlignment="1">
      <alignment vertical="center"/>
    </xf>
    <xf numFmtId="0" fontId="4" fillId="0" borderId="0" xfId="0" applyFont="1" applyAlignment="1">
      <alignment horizontal="right" vertical="center"/>
    </xf>
    <xf numFmtId="39" fontId="4" fillId="0" borderId="0" xfId="0" applyNumberFormat="1" applyFont="1" applyBorder="1" applyAlignment="1">
      <alignment vertical="center"/>
    </xf>
    <xf numFmtId="39" fontId="4" fillId="0" borderId="23" xfId="0" applyNumberFormat="1" applyFont="1" applyBorder="1" applyAlignment="1">
      <alignment vertical="center"/>
    </xf>
    <xf numFmtId="4" fontId="4" fillId="0" borderId="19" xfId="0" applyNumberFormat="1" applyFont="1" applyBorder="1" applyAlignment="1">
      <alignment vertical="center"/>
    </xf>
    <xf numFmtId="0" fontId="3" fillId="0" borderId="24" xfId="0" applyFont="1" applyBorder="1" applyAlignment="1">
      <alignment horizontal="center"/>
    </xf>
    <xf numFmtId="9" fontId="3" fillId="0" borderId="21" xfId="0" applyNumberFormat="1" applyFont="1" applyFill="1" applyBorder="1" applyAlignment="1">
      <alignment horizontal="center" shrinkToFit="1"/>
    </xf>
    <xf numFmtId="0" fontId="4" fillId="0" borderId="10" xfId="0" applyFont="1" applyBorder="1" applyAlignment="1">
      <alignment horizontal="center"/>
    </xf>
    <xf numFmtId="39" fontId="4" fillId="0" borderId="8" xfId="0" applyNumberFormat="1" applyFont="1" applyBorder="1" applyAlignment="1" applyProtection="1">
      <alignment horizontal="center"/>
      <protection locked="0"/>
    </xf>
    <xf numFmtId="0" fontId="17" fillId="0" borderId="1" xfId="0" applyFont="1" applyBorder="1"/>
    <xf numFmtId="39" fontId="17" fillId="0" borderId="25" xfId="0" applyNumberFormat="1" applyFont="1" applyBorder="1" applyAlignment="1" applyProtection="1">
      <protection locked="0"/>
    </xf>
    <xf numFmtId="39" fontId="4" fillId="0" borderId="26" xfId="0" applyNumberFormat="1" applyFont="1" applyBorder="1" applyAlignment="1" applyProtection="1">
      <protection locked="0"/>
    </xf>
    <xf numFmtId="39" fontId="4" fillId="0" borderId="8" xfId="0" applyNumberFormat="1" applyFont="1" applyBorder="1" applyAlignment="1" applyProtection="1">
      <protection locked="0"/>
    </xf>
    <xf numFmtId="39" fontId="4" fillId="0" borderId="9" xfId="0" applyNumberFormat="1" applyFont="1" applyBorder="1" applyAlignment="1" applyProtection="1">
      <protection locked="0"/>
    </xf>
    <xf numFmtId="39" fontId="4" fillId="0" borderId="17" xfId="0" applyNumberFormat="1" applyFont="1" applyBorder="1" applyAlignment="1" applyProtection="1">
      <protection locked="0"/>
    </xf>
    <xf numFmtId="39" fontId="4" fillId="0" borderId="10" xfId="0" applyNumberFormat="1" applyFont="1" applyBorder="1" applyAlignment="1" applyProtection="1">
      <protection locked="0"/>
    </xf>
    <xf numFmtId="39" fontId="4" fillId="0" borderId="3" xfId="0" applyNumberFormat="1" applyFont="1" applyBorder="1" applyAlignment="1" applyProtection="1">
      <protection locked="0"/>
    </xf>
    <xf numFmtId="39" fontId="4" fillId="0" borderId="11" xfId="0" applyNumberFormat="1" applyFont="1" applyBorder="1" applyAlignment="1" applyProtection="1">
      <protection locked="0"/>
    </xf>
    <xf numFmtId="0" fontId="21" fillId="0" borderId="22" xfId="0" applyFont="1" applyBorder="1" applyAlignment="1">
      <alignment horizontal="center"/>
    </xf>
    <xf numFmtId="0" fontId="17" fillId="0" borderId="0" xfId="0" applyFont="1" applyAlignment="1">
      <alignment horizontal="left"/>
    </xf>
    <xf numFmtId="0" fontId="1" fillId="0" borderId="0" xfId="0" applyFont="1" applyAlignment="1"/>
    <xf numFmtId="0" fontId="1" fillId="0" borderId="0" xfId="0" applyFont="1" applyBorder="1" applyAlignment="1"/>
    <xf numFmtId="0" fontId="20" fillId="0" borderId="0" xfId="0" applyFont="1" applyBorder="1" applyAlignment="1">
      <alignment horizontal="left"/>
    </xf>
    <xf numFmtId="0" fontId="10" fillId="0" borderId="0" xfId="0" applyFont="1" applyAlignment="1">
      <alignment horizontal="right" wrapText="1"/>
    </xf>
    <xf numFmtId="0" fontId="10" fillId="0" borderId="0" xfId="0" applyFont="1" applyAlignment="1"/>
    <xf numFmtId="0" fontId="11" fillId="2" borderId="18" xfId="0" applyFont="1" applyFill="1" applyBorder="1" applyAlignment="1">
      <alignment horizontal="center" wrapText="1"/>
    </xf>
    <xf numFmtId="0" fontId="11" fillId="2" borderId="3" xfId="0" applyFont="1" applyFill="1" applyBorder="1" applyAlignment="1">
      <alignment horizontal="center"/>
    </xf>
    <xf numFmtId="0" fontId="13" fillId="4" borderId="27" xfId="0" applyFont="1" applyFill="1" applyBorder="1" applyAlignment="1">
      <alignment horizontal="center" wrapText="1"/>
    </xf>
    <xf numFmtId="0" fontId="13" fillId="4" borderId="6" xfId="0" applyFont="1" applyFill="1" applyBorder="1" applyAlignment="1">
      <alignment horizontal="center" wrapText="1"/>
    </xf>
    <xf numFmtId="0" fontId="13" fillId="4" borderId="7" xfId="0" applyFont="1" applyFill="1" applyBorder="1" applyAlignment="1">
      <alignment horizontal="center" wrapText="1"/>
    </xf>
    <xf numFmtId="0" fontId="5" fillId="0" borderId="0" xfId="0" applyFont="1" applyFill="1" applyAlignment="1">
      <alignment horizontal="left" wrapText="1"/>
    </xf>
    <xf numFmtId="0" fontId="6" fillId="0" borderId="0" xfId="0" applyFont="1" applyFill="1" applyAlignment="1">
      <alignment wrapText="1"/>
    </xf>
    <xf numFmtId="0" fontId="7" fillId="0" borderId="0" xfId="0" applyFont="1" applyAlignment="1">
      <alignment horizontal="center" wrapText="1"/>
    </xf>
    <xf numFmtId="0" fontId="9" fillId="0" borderId="0" xfId="0" applyFont="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30480</xdr:colOff>
      <xdr:row>1</xdr:row>
      <xdr:rowOff>76200</xdr:rowOff>
    </xdr:from>
    <xdr:to>
      <xdr:col>8</xdr:col>
      <xdr:colOff>723900</xdr:colOff>
      <xdr:row>6</xdr:row>
      <xdr:rowOff>91440</xdr:rowOff>
    </xdr:to>
    <xdr:pic>
      <xdr:nvPicPr>
        <xdr:cNvPr id="2300" name="Picture 1" descr="UrbandaleLogoFinal_100x1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93580" y="297180"/>
          <a:ext cx="1478280" cy="14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41275</xdr:colOff>
      <xdr:row>1</xdr:row>
      <xdr:rowOff>161924</xdr:rowOff>
    </xdr:from>
    <xdr:to>
      <xdr:col>7</xdr:col>
      <xdr:colOff>25400</xdr:colOff>
      <xdr:row>5</xdr:row>
      <xdr:rowOff>247649</xdr:rowOff>
    </xdr:to>
    <xdr:sp macro="" textlink="">
      <xdr:nvSpPr>
        <xdr:cNvPr id="2050" name="Text Box 2"/>
        <xdr:cNvSpPr txBox="1">
          <a:spLocks noChangeArrowheads="1"/>
        </xdr:cNvSpPr>
      </xdr:nvSpPr>
      <xdr:spPr bwMode="auto">
        <a:xfrm>
          <a:off x="6461125" y="390524"/>
          <a:ext cx="2870200" cy="10572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If any items below are being advanced, receipts must be turned in afterwards supporting the amount advanced.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You must provide documentation that the minimum grade point has been achieved.</a:t>
          </a:r>
        </a:p>
      </xdr:txBody>
    </xdr:sp>
    <xdr:clientData/>
  </xdr:twoCellAnchor>
  <xdr:twoCellAnchor>
    <xdr:from>
      <xdr:col>4</xdr:col>
      <xdr:colOff>198120</xdr:colOff>
      <xdr:row>22</xdr:row>
      <xdr:rowOff>339725</xdr:rowOff>
    </xdr:from>
    <xdr:to>
      <xdr:col>8</xdr:col>
      <xdr:colOff>599449</xdr:colOff>
      <xdr:row>28</xdr:row>
      <xdr:rowOff>160044</xdr:rowOff>
    </xdr:to>
    <xdr:sp macro="" textlink="">
      <xdr:nvSpPr>
        <xdr:cNvPr id="4" name="TextBox 3"/>
        <xdr:cNvSpPr txBox="1"/>
      </xdr:nvSpPr>
      <xdr:spPr>
        <a:xfrm>
          <a:off x="5930900" y="6765925"/>
          <a:ext cx="3898900"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Category of expense-</a:t>
          </a:r>
          <a:r>
            <a:rPr lang="en-US" sz="1100" b="1" u="sng" baseline="0"/>
            <a:t>  Please select from the following:</a:t>
          </a:r>
        </a:p>
        <a:p>
          <a:r>
            <a:rPr lang="en-US" sz="1100" baseline="0"/>
            <a:t>Text Books</a:t>
          </a:r>
        </a:p>
        <a:p>
          <a:r>
            <a:rPr lang="en-US" sz="1100" baseline="0"/>
            <a:t>Tuition</a:t>
          </a:r>
        </a:p>
        <a:p>
          <a:r>
            <a:rPr lang="en-US" sz="1100" baseline="0"/>
            <a:t>Other - explain</a:t>
          </a:r>
          <a:endParaRPr lang="en-US" sz="1100"/>
        </a:p>
      </xdr:txBody>
    </xdr:sp>
    <xdr:clientData/>
  </xdr:twoCellAnchor>
  <xdr:twoCellAnchor>
    <xdr:from>
      <xdr:col>0</xdr:col>
      <xdr:colOff>121920</xdr:colOff>
      <xdr:row>22</xdr:row>
      <xdr:rowOff>336550</xdr:rowOff>
    </xdr:from>
    <xdr:to>
      <xdr:col>3</xdr:col>
      <xdr:colOff>832490</xdr:colOff>
      <xdr:row>29</xdr:row>
      <xdr:rowOff>160012</xdr:rowOff>
    </xdr:to>
    <xdr:sp macro="" textlink="">
      <xdr:nvSpPr>
        <xdr:cNvPr id="5" name="TextBox 4"/>
        <xdr:cNvSpPr txBox="1"/>
      </xdr:nvSpPr>
      <xdr:spPr>
        <a:xfrm>
          <a:off x="114300" y="6762750"/>
          <a:ext cx="5432425" cy="1149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Special</a:t>
          </a:r>
          <a:r>
            <a:rPr lang="en-US" sz="1100" b="1" u="sng" baseline="0"/>
            <a:t> Instructions  or vendor payment information :</a:t>
          </a:r>
        </a:p>
        <a:p>
          <a:endParaRPr lang="en-US" sz="1100" b="1" u="sng" baseline="0"/>
        </a:p>
        <a:p>
          <a:endParaRPr lang="en-US" sz="1100" b="1" u="sng"/>
        </a:p>
        <a:p>
          <a:endParaRPr lang="en-US" sz="1100" b="1" u="sng"/>
        </a:p>
        <a:p>
          <a:endParaRPr lang="en-US" sz="1100" b="1" u="sng"/>
        </a:p>
      </xdr:txBody>
    </xdr:sp>
    <xdr:clientData/>
  </xdr:twoCellAnchor>
  <xdr:twoCellAnchor>
    <xdr:from>
      <xdr:col>4</xdr:col>
      <xdr:colOff>25400</xdr:colOff>
      <xdr:row>29</xdr:row>
      <xdr:rowOff>63500</xdr:rowOff>
    </xdr:from>
    <xdr:to>
      <xdr:col>8</xdr:col>
      <xdr:colOff>721413</xdr:colOff>
      <xdr:row>31</xdr:row>
      <xdr:rowOff>12700</xdr:rowOff>
    </xdr:to>
    <xdr:sp macro="" textlink="">
      <xdr:nvSpPr>
        <xdr:cNvPr id="6" name="TextBox 5"/>
        <xdr:cNvSpPr txBox="1"/>
      </xdr:nvSpPr>
      <xdr:spPr>
        <a:xfrm>
          <a:off x="5765800" y="7823200"/>
          <a:ext cx="41783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F&amp;R Use only:Rec'd__________</a:t>
          </a:r>
          <a:r>
            <a:rPr lang="en-US" sz="1100" baseline="0"/>
            <a:t> Amt: _______________</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2</xdr:row>
      <xdr:rowOff>121920</xdr:rowOff>
    </xdr:from>
    <xdr:to>
      <xdr:col>4</xdr:col>
      <xdr:colOff>1211580</xdr:colOff>
      <xdr:row>7</xdr:row>
      <xdr:rowOff>129540</xdr:rowOff>
    </xdr:to>
    <xdr:pic>
      <xdr:nvPicPr>
        <xdr:cNvPr id="3126" name="Picture 5" descr="UrbandaleLogoFinal_100x1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716280"/>
          <a:ext cx="1097280" cy="1043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647700</xdr:colOff>
      <xdr:row>0</xdr:row>
      <xdr:rowOff>144780</xdr:rowOff>
    </xdr:from>
    <xdr:to>
      <xdr:col>5</xdr:col>
      <xdr:colOff>838200</xdr:colOff>
      <xdr:row>5</xdr:row>
      <xdr:rowOff>38100</xdr:rowOff>
    </xdr:to>
    <xdr:pic>
      <xdr:nvPicPr>
        <xdr:cNvPr id="5438" name="Picture 1" descr="UrbandaleLogoFinal_100x1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144780"/>
          <a:ext cx="112776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2917825</xdr:colOff>
      <xdr:row>0</xdr:row>
      <xdr:rowOff>49531</xdr:rowOff>
    </xdr:from>
    <xdr:to>
      <xdr:col>4</xdr:col>
      <xdr:colOff>666152</xdr:colOff>
      <xdr:row>5</xdr:row>
      <xdr:rowOff>76209</xdr:rowOff>
    </xdr:to>
    <xdr:sp macro="" textlink="">
      <xdr:nvSpPr>
        <xdr:cNvPr id="3" name="Text Box 2"/>
        <xdr:cNvSpPr txBox="1">
          <a:spLocks noChangeArrowheads="1"/>
        </xdr:cNvSpPr>
      </xdr:nvSpPr>
      <xdr:spPr bwMode="auto">
        <a:xfrm>
          <a:off x="4391025" y="57151"/>
          <a:ext cx="2000250" cy="12382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If any items below are being advanced, receipts must be turned in after the travel  supporting the amount advanced.</a:t>
          </a:r>
        </a:p>
        <a:p>
          <a:pPr algn="l" rtl="0">
            <a:defRPr sz="1000"/>
          </a:pP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You must turn in a conference brochure or other documentation from the trip that shows what meals are provided with the conference.  No meals will be approved without such proof.  No meals are eligible for local training (20 mile radius of DM).</a:t>
          </a:r>
        </a:p>
      </xdr:txBody>
    </xdr:sp>
    <xdr:clientData/>
  </xdr:twoCellAnchor>
  <xdr:twoCellAnchor>
    <xdr:from>
      <xdr:col>2</xdr:col>
      <xdr:colOff>2468880</xdr:colOff>
      <xdr:row>26</xdr:row>
      <xdr:rowOff>113030</xdr:rowOff>
    </xdr:from>
    <xdr:to>
      <xdr:col>6</xdr:col>
      <xdr:colOff>286982</xdr:colOff>
      <xdr:row>33</xdr:row>
      <xdr:rowOff>34970</xdr:rowOff>
    </xdr:to>
    <xdr:sp macro="" textlink="">
      <xdr:nvSpPr>
        <xdr:cNvPr id="4" name="TextBox 3"/>
        <xdr:cNvSpPr txBox="1"/>
      </xdr:nvSpPr>
      <xdr:spPr>
        <a:xfrm>
          <a:off x="3949700" y="4984750"/>
          <a:ext cx="3898900"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b="1" u="sng"/>
            <a:t>Category of expense-</a:t>
          </a:r>
          <a:r>
            <a:rPr lang="en-US" sz="900" b="1" u="sng" baseline="0"/>
            <a:t>  Please select from the following:</a:t>
          </a:r>
        </a:p>
        <a:p>
          <a:r>
            <a:rPr lang="en-US" sz="900" baseline="0"/>
            <a:t>Airfare	Baggage fees	Taxi/Shuttle	Lodging</a:t>
          </a:r>
        </a:p>
        <a:p>
          <a:r>
            <a:rPr lang="en-US" sz="900" baseline="0"/>
            <a:t>Registration	Phone/Internet		Meals</a:t>
          </a:r>
        </a:p>
        <a:p>
          <a:r>
            <a:rPr lang="en-US" sz="900" baseline="0"/>
            <a:t>Valet/baggage tip	Gas	Tolls</a:t>
          </a:r>
        </a:p>
        <a:p>
          <a:r>
            <a:rPr lang="en-US" sz="900" baseline="0"/>
            <a:t>Rental car (only with director approval)	Other - explain</a:t>
          </a:r>
          <a:endParaRPr lang="en-US" sz="900"/>
        </a:p>
      </xdr:txBody>
    </xdr:sp>
    <xdr:clientData/>
  </xdr:twoCellAnchor>
  <xdr:twoCellAnchor>
    <xdr:from>
      <xdr:col>0</xdr:col>
      <xdr:colOff>93345</xdr:colOff>
      <xdr:row>26</xdr:row>
      <xdr:rowOff>113030</xdr:rowOff>
    </xdr:from>
    <xdr:to>
      <xdr:col>2</xdr:col>
      <xdr:colOff>2321533</xdr:colOff>
      <xdr:row>33</xdr:row>
      <xdr:rowOff>22291</xdr:rowOff>
    </xdr:to>
    <xdr:sp macro="" textlink="">
      <xdr:nvSpPr>
        <xdr:cNvPr id="5" name="TextBox 4"/>
        <xdr:cNvSpPr txBox="1"/>
      </xdr:nvSpPr>
      <xdr:spPr>
        <a:xfrm>
          <a:off x="85725" y="4984750"/>
          <a:ext cx="3724275" cy="96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b="1" u="sng"/>
            <a:t>Special</a:t>
          </a:r>
          <a:r>
            <a:rPr lang="en-US" sz="900" b="1" u="sng" baseline="0"/>
            <a:t> Instructions  or vendor payment information :</a:t>
          </a:r>
        </a:p>
        <a:p>
          <a:r>
            <a:rPr lang="en-US" sz="900" b="1" u="sng" baseline="0"/>
            <a:t>(1)  GFOA, 1200 Center City Parkway, Atlanta, GA 88527</a:t>
          </a:r>
        </a:p>
        <a:p>
          <a:r>
            <a:rPr lang="en-US" sz="900" b="1" u="sng" baseline="0"/>
            <a:t>(2)  Super 8 Motel - 1234 Example Street, Minneapolis, MN 52789</a:t>
          </a:r>
        </a:p>
        <a:p>
          <a:endParaRPr lang="en-US" sz="900" b="1" u="sng"/>
        </a:p>
        <a:p>
          <a:r>
            <a:rPr lang="en-US" sz="900" b="1" u="sng"/>
            <a:t>Please</a:t>
          </a:r>
          <a:r>
            <a:rPr lang="en-US" sz="900" b="1" u="sng" baseline="0"/>
            <a:t> send both checks to Nicci in finance</a:t>
          </a:r>
          <a:endParaRPr lang="en-US" sz="900" b="1" u="sng"/>
        </a:p>
        <a:p>
          <a:r>
            <a:rPr lang="en-US" sz="900" b="1" u="sng"/>
            <a:t>Check to be mailed</a:t>
          </a:r>
          <a:r>
            <a:rPr lang="en-US" sz="900" b="1" u="sng" baseline="0"/>
            <a:t> to vendor?    YES      NO  </a:t>
          </a:r>
          <a:endParaRPr lang="en-US" sz="900" b="1" u="sng"/>
        </a:p>
      </xdr:txBody>
    </xdr:sp>
    <xdr:clientData/>
  </xdr:twoCellAnchor>
  <xdr:twoCellAnchor>
    <xdr:from>
      <xdr:col>2</xdr:col>
      <xdr:colOff>2418080</xdr:colOff>
      <xdr:row>31</xdr:row>
      <xdr:rowOff>149225</xdr:rowOff>
    </xdr:from>
    <xdr:to>
      <xdr:col>6</xdr:col>
      <xdr:colOff>523146</xdr:colOff>
      <xdr:row>33</xdr:row>
      <xdr:rowOff>116274</xdr:rowOff>
    </xdr:to>
    <xdr:sp macro="" textlink="">
      <xdr:nvSpPr>
        <xdr:cNvPr id="6" name="TextBox 5"/>
        <xdr:cNvSpPr txBox="1"/>
      </xdr:nvSpPr>
      <xdr:spPr>
        <a:xfrm>
          <a:off x="3898900" y="5775325"/>
          <a:ext cx="41783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F&amp;R Use only:Rec'd__________</a:t>
          </a:r>
          <a:r>
            <a:rPr lang="en-US" sz="1100" baseline="0"/>
            <a:t> Amt: _______________</a:t>
          </a:r>
          <a:endParaRPr lang="en-US" sz="1100"/>
        </a:p>
      </xdr:txBody>
    </xdr:sp>
    <xdr:clientData/>
  </xdr:twoCellAnchor>
  <xdr:twoCellAnchor>
    <xdr:from>
      <xdr:col>2</xdr:col>
      <xdr:colOff>436245</xdr:colOff>
      <xdr:row>31</xdr:row>
      <xdr:rowOff>28575</xdr:rowOff>
    </xdr:from>
    <xdr:to>
      <xdr:col>2</xdr:col>
      <xdr:colOff>743719</xdr:colOff>
      <xdr:row>33</xdr:row>
      <xdr:rowOff>15875</xdr:rowOff>
    </xdr:to>
    <xdr:sp macro="" textlink="">
      <xdr:nvSpPr>
        <xdr:cNvPr id="7" name="Oval 6"/>
        <xdr:cNvSpPr/>
      </xdr:nvSpPr>
      <xdr:spPr>
        <a:xfrm>
          <a:off x="1978025" y="5654675"/>
          <a:ext cx="292100" cy="2921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2</xdr:col>
      <xdr:colOff>79375</xdr:colOff>
      <xdr:row>6</xdr:row>
      <xdr:rowOff>6350</xdr:rowOff>
    </xdr:from>
    <xdr:to>
      <xdr:col>2</xdr:col>
      <xdr:colOff>378965</xdr:colOff>
      <xdr:row>7</xdr:row>
      <xdr:rowOff>44450</xdr:rowOff>
    </xdr:to>
    <xdr:sp macro="" textlink="">
      <xdr:nvSpPr>
        <xdr:cNvPr id="8" name="Oval 7"/>
        <xdr:cNvSpPr/>
      </xdr:nvSpPr>
      <xdr:spPr>
        <a:xfrm>
          <a:off x="1628775" y="1479550"/>
          <a:ext cx="292100" cy="2921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xdr:col>
      <xdr:colOff>459740</xdr:colOff>
      <xdr:row>5</xdr:row>
      <xdr:rowOff>34925</xdr:rowOff>
    </xdr:from>
    <xdr:to>
      <xdr:col>4</xdr:col>
      <xdr:colOff>759527</xdr:colOff>
      <xdr:row>6</xdr:row>
      <xdr:rowOff>73025</xdr:rowOff>
    </xdr:to>
    <xdr:sp macro="" textlink="">
      <xdr:nvSpPr>
        <xdr:cNvPr id="9" name="Oval 8"/>
        <xdr:cNvSpPr/>
      </xdr:nvSpPr>
      <xdr:spPr>
        <a:xfrm>
          <a:off x="6184900" y="1254125"/>
          <a:ext cx="292100" cy="2921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tabSelected="1" zoomScaleNormal="100" workbookViewId="0">
      <selection activeCell="T17" sqref="T17"/>
    </sheetView>
  </sheetViews>
  <sheetFormatPr defaultColWidth="9.109375" defaultRowHeight="13.2" x14ac:dyDescent="0.25"/>
  <cols>
    <col min="1" max="1" width="13.88671875" style="52" customWidth="1"/>
    <col min="2" max="2" width="12.6640625" style="52" customWidth="1"/>
    <col min="3" max="3" width="54.6640625" style="52" customWidth="1"/>
    <col min="4" max="4" width="15" style="52" customWidth="1"/>
    <col min="5" max="5" width="13.6640625" style="52" customWidth="1"/>
    <col min="6" max="6" width="15.88671875" style="52" customWidth="1"/>
    <col min="7" max="7" width="13.6640625" style="52" customWidth="1"/>
    <col min="8" max="8" width="11.44140625" style="57" customWidth="1"/>
    <col min="9" max="9" width="11.6640625" style="52" customWidth="1"/>
    <col min="10" max="10" width="10.6640625" style="52" customWidth="1"/>
    <col min="11" max="16384" width="9.109375" style="52"/>
  </cols>
  <sheetData>
    <row r="1" spans="1:10" s="47" customFormat="1" ht="17.399999999999999" x14ac:dyDescent="0.3">
      <c r="A1" s="82" t="s">
        <v>0</v>
      </c>
      <c r="C1" s="82" t="s">
        <v>100</v>
      </c>
      <c r="H1" s="48"/>
    </row>
    <row r="2" spans="1:10" s="47" customFormat="1" ht="17.399999999999999" x14ac:dyDescent="0.3">
      <c r="A2" s="86"/>
      <c r="B2" s="70"/>
      <c r="H2" s="48"/>
    </row>
    <row r="3" spans="1:10" s="47" customFormat="1" ht="24" customHeight="1" x14ac:dyDescent="0.25">
      <c r="A3" s="86" t="s">
        <v>1</v>
      </c>
      <c r="C3" s="105" t="s">
        <v>94</v>
      </c>
      <c r="D3" s="49"/>
      <c r="H3" s="48"/>
    </row>
    <row r="4" spans="1:10" s="47" customFormat="1" ht="24" customHeight="1" x14ac:dyDescent="0.25">
      <c r="A4" s="148" t="s">
        <v>93</v>
      </c>
      <c r="B4" s="148"/>
      <c r="C4" s="105" t="s">
        <v>94</v>
      </c>
      <c r="D4" s="49"/>
      <c r="E4"/>
      <c r="H4" s="48"/>
    </row>
    <row r="5" spans="1:10" s="47" customFormat="1" ht="24" customHeight="1" x14ac:dyDescent="0.25">
      <c r="A5" s="110" t="s">
        <v>92</v>
      </c>
      <c r="C5" s="135" t="s">
        <v>94</v>
      </c>
      <c r="D5" s="49"/>
      <c r="H5" s="48"/>
    </row>
    <row r="6" spans="1:10" s="47" customFormat="1" ht="24" customHeight="1" x14ac:dyDescent="0.25">
      <c r="A6" s="86" t="s">
        <v>5</v>
      </c>
      <c r="C6" s="105" t="s">
        <v>94</v>
      </c>
      <c r="D6" s="49"/>
      <c r="E6" s="52" t="s">
        <v>94</v>
      </c>
      <c r="H6" s="109"/>
    </row>
    <row r="7" spans="1:10" s="47" customFormat="1" ht="19.5" customHeight="1" x14ac:dyDescent="0.25">
      <c r="A7" s="145" t="s">
        <v>98</v>
      </c>
      <c r="B7" s="146"/>
      <c r="C7" s="147"/>
      <c r="D7" s="147"/>
      <c r="E7" s="146"/>
      <c r="H7" s="48"/>
    </row>
    <row r="8" spans="1:10" s="47" customFormat="1" ht="9.75" customHeight="1" x14ac:dyDescent="0.25">
      <c r="C8" s="51"/>
      <c r="H8" s="48"/>
    </row>
    <row r="9" spans="1:10" x14ac:dyDescent="0.25">
      <c r="A9" s="91" t="s">
        <v>63</v>
      </c>
      <c r="B9" s="76"/>
      <c r="C9" s="72" t="s">
        <v>11</v>
      </c>
      <c r="D9" s="72"/>
      <c r="E9" s="72"/>
      <c r="F9" s="81" t="s">
        <v>94</v>
      </c>
      <c r="G9" s="112" t="s">
        <v>45</v>
      </c>
      <c r="H9" s="73" t="s">
        <v>54</v>
      </c>
      <c r="I9" s="72"/>
    </row>
    <row r="10" spans="1:10" x14ac:dyDescent="0.25">
      <c r="A10" s="92" t="s">
        <v>64</v>
      </c>
      <c r="B10" s="74" t="s">
        <v>9</v>
      </c>
      <c r="C10" s="74" t="s">
        <v>101</v>
      </c>
      <c r="D10" s="4" t="s">
        <v>60</v>
      </c>
      <c r="E10" s="74" t="s">
        <v>7</v>
      </c>
      <c r="F10" s="111" t="s">
        <v>96</v>
      </c>
      <c r="G10" s="113">
        <v>0.75</v>
      </c>
      <c r="H10" s="75" t="s">
        <v>55</v>
      </c>
      <c r="I10" s="74" t="s">
        <v>12</v>
      </c>
      <c r="J10" s="53"/>
    </row>
    <row r="11" spans="1:10" x14ac:dyDescent="0.25">
      <c r="A11" s="92" t="s">
        <v>65</v>
      </c>
      <c r="B11" s="74" t="s">
        <v>42</v>
      </c>
      <c r="C11" s="74"/>
      <c r="D11" s="4" t="s">
        <v>43</v>
      </c>
      <c r="E11" s="74" t="s">
        <v>44</v>
      </c>
      <c r="F11" s="111" t="s">
        <v>97</v>
      </c>
      <c r="G11" s="114" t="s">
        <v>95</v>
      </c>
      <c r="H11" s="75" t="s">
        <v>56</v>
      </c>
      <c r="I11" s="74"/>
      <c r="J11" s="53"/>
    </row>
    <row r="12" spans="1:10" ht="13.8" thickBot="1" x14ac:dyDescent="0.3">
      <c r="A12" s="94" t="s">
        <v>66</v>
      </c>
      <c r="B12" s="77"/>
      <c r="C12" s="78"/>
      <c r="D12" s="78" t="s">
        <v>59</v>
      </c>
      <c r="E12" s="144" t="s">
        <v>99</v>
      </c>
      <c r="F12" s="132">
        <v>0.06</v>
      </c>
      <c r="G12" s="131"/>
      <c r="H12" s="88" t="s">
        <v>57</v>
      </c>
      <c r="I12" s="79"/>
    </row>
    <row r="13" spans="1:10" ht="24" customHeight="1" x14ac:dyDescent="0.25">
      <c r="A13" s="106"/>
      <c r="B13" s="54"/>
      <c r="C13" s="107"/>
      <c r="D13" s="108"/>
      <c r="E13" s="56"/>
      <c r="F13" s="136"/>
      <c r="G13" s="137">
        <f>(E13+F13)*0.75</f>
        <v>0</v>
      </c>
      <c r="I13" s="121">
        <f t="shared" ref="I13:I19" si="0">G13</f>
        <v>0</v>
      </c>
    </row>
    <row r="14" spans="1:10" ht="24" customHeight="1" x14ac:dyDescent="0.25">
      <c r="A14" s="133" t="s">
        <v>94</v>
      </c>
      <c r="B14" s="116" t="s">
        <v>94</v>
      </c>
      <c r="C14" s="117" t="s">
        <v>94</v>
      </c>
      <c r="D14" s="134" t="s">
        <v>94</v>
      </c>
      <c r="E14" s="119"/>
      <c r="F14" s="141"/>
      <c r="G14" s="140">
        <f t="shared" ref="G14:G20" si="1">(E14+F14)*0.75</f>
        <v>0</v>
      </c>
      <c r="H14" s="120" t="s">
        <v>94</v>
      </c>
      <c r="I14" s="121">
        <f t="shared" si="0"/>
        <v>0</v>
      </c>
    </row>
    <row r="15" spans="1:10" ht="24" customHeight="1" x14ac:dyDescent="0.25">
      <c r="A15" s="133"/>
      <c r="B15" s="122"/>
      <c r="C15" s="117"/>
      <c r="D15" s="134"/>
      <c r="E15" s="119"/>
      <c r="F15" s="141"/>
      <c r="G15" s="142">
        <f t="shared" si="1"/>
        <v>0</v>
      </c>
      <c r="H15" s="123"/>
      <c r="I15" s="121">
        <f t="shared" si="0"/>
        <v>0</v>
      </c>
    </row>
    <row r="16" spans="1:10" ht="24" customHeight="1" x14ac:dyDescent="0.25">
      <c r="A16" s="133" t="s">
        <v>94</v>
      </c>
      <c r="B16" s="116" t="s">
        <v>94</v>
      </c>
      <c r="C16" s="117" t="s">
        <v>94</v>
      </c>
      <c r="D16" s="134" t="s">
        <v>94</v>
      </c>
      <c r="E16" s="119"/>
      <c r="F16" s="141"/>
      <c r="G16" s="143">
        <f t="shared" si="1"/>
        <v>0</v>
      </c>
      <c r="H16" s="120" t="s">
        <v>94</v>
      </c>
      <c r="I16" s="121">
        <f t="shared" si="0"/>
        <v>0</v>
      </c>
    </row>
    <row r="17" spans="1:15" ht="24" customHeight="1" x14ac:dyDescent="0.25">
      <c r="A17" s="133"/>
      <c r="B17" s="124"/>
      <c r="C17" s="117"/>
      <c r="D17" s="134"/>
      <c r="E17" s="119"/>
      <c r="F17" s="141"/>
      <c r="G17" s="142">
        <f t="shared" si="1"/>
        <v>0</v>
      </c>
      <c r="H17" s="120"/>
      <c r="I17" s="121">
        <f t="shared" si="0"/>
        <v>0</v>
      </c>
    </row>
    <row r="18" spans="1:15" ht="24" customHeight="1" x14ac:dyDescent="0.25">
      <c r="A18" s="133" t="s">
        <v>94</v>
      </c>
      <c r="B18" s="116" t="s">
        <v>94</v>
      </c>
      <c r="C18" s="117" t="s">
        <v>94</v>
      </c>
      <c r="D18" s="134" t="s">
        <v>94</v>
      </c>
      <c r="E18" s="119"/>
      <c r="F18" s="141"/>
      <c r="G18" s="142">
        <f t="shared" si="1"/>
        <v>0</v>
      </c>
      <c r="H18" s="120" t="s">
        <v>94</v>
      </c>
      <c r="I18" s="121">
        <f t="shared" si="0"/>
        <v>0</v>
      </c>
    </row>
    <row r="19" spans="1:15" ht="24" customHeight="1" x14ac:dyDescent="0.25">
      <c r="A19" s="115"/>
      <c r="B19" s="124"/>
      <c r="C19" s="115"/>
      <c r="D19" s="118"/>
      <c r="E19" s="119"/>
      <c r="F19" s="138"/>
      <c r="G19" s="139">
        <f t="shared" si="1"/>
        <v>0</v>
      </c>
      <c r="H19" s="125"/>
      <c r="I19" s="121">
        <f t="shared" si="0"/>
        <v>0</v>
      </c>
    </row>
    <row r="20" spans="1:15" s="66" customFormat="1" ht="20.25" customHeight="1" thickBot="1" x14ac:dyDescent="0.3">
      <c r="A20" s="126"/>
      <c r="B20" s="126"/>
      <c r="C20" s="127" t="s">
        <v>12</v>
      </c>
      <c r="D20" s="128"/>
      <c r="E20" s="129">
        <f>SUM(E13:E19)</f>
        <v>0</v>
      </c>
      <c r="F20" s="138">
        <f>SUM(F13:F19)</f>
        <v>0</v>
      </c>
      <c r="G20" s="139">
        <f t="shared" si="1"/>
        <v>0</v>
      </c>
      <c r="H20" s="130" t="s">
        <v>94</v>
      </c>
      <c r="I20" s="121">
        <f>SUM(I13:I19)</f>
        <v>0</v>
      </c>
    </row>
    <row r="21" spans="1:15" ht="13.8" thickTop="1" x14ac:dyDescent="0.25"/>
    <row r="22" spans="1:15" x14ac:dyDescent="0.25">
      <c r="B22" t="s">
        <v>61</v>
      </c>
    </row>
    <row r="23" spans="1:15" ht="27" customHeight="1" x14ac:dyDescent="0.25">
      <c r="C23" s="90" t="s">
        <v>8</v>
      </c>
      <c r="E23" s="90" t="s">
        <v>62</v>
      </c>
      <c r="J23" s="89"/>
      <c r="K23" s="89"/>
      <c r="L23" s="89"/>
      <c r="M23" s="89"/>
      <c r="N23" s="89"/>
      <c r="O23" s="89"/>
    </row>
    <row r="25" spans="1:15" x14ac:dyDescent="0.25">
      <c r="J25" s="89"/>
      <c r="K25" s="89"/>
      <c r="L25" s="89"/>
      <c r="M25" s="89"/>
      <c r="N25" s="89"/>
      <c r="O25" s="89"/>
    </row>
    <row r="26" spans="1:15" x14ac:dyDescent="0.25">
      <c r="J26" s="89"/>
      <c r="K26" s="89"/>
      <c r="L26" s="89"/>
      <c r="M26" s="89"/>
      <c r="N26" s="89"/>
      <c r="O26" s="89"/>
    </row>
    <row r="27" spans="1:15" x14ac:dyDescent="0.25">
      <c r="J27" s="89"/>
      <c r="K27" s="89"/>
      <c r="L27" s="89"/>
      <c r="M27" s="89"/>
      <c r="N27" s="89"/>
      <c r="O27" s="89"/>
    </row>
    <row r="28" spans="1:15" x14ac:dyDescent="0.25">
      <c r="J28" s="89"/>
      <c r="K28" s="89"/>
      <c r="L28" s="89"/>
      <c r="M28" s="89"/>
      <c r="N28" s="89"/>
      <c r="O28" s="89"/>
    </row>
    <row r="29" spans="1:15" x14ac:dyDescent="0.25">
      <c r="C29"/>
      <c r="D29"/>
      <c r="E29"/>
      <c r="F29"/>
      <c r="G29"/>
      <c r="H29" s="3"/>
      <c r="I29" s="3"/>
      <c r="J29" s="3"/>
      <c r="K29" s="3"/>
      <c r="L29" s="3"/>
      <c r="M29" s="3"/>
      <c r="N29" s="89"/>
      <c r="O29" s="89"/>
    </row>
    <row r="30" spans="1:15" x14ac:dyDescent="0.25">
      <c r="C30"/>
      <c r="D30"/>
      <c r="E30"/>
      <c r="F30"/>
      <c r="G30"/>
      <c r="H30" s="3"/>
      <c r="I30" s="3"/>
      <c r="J30" s="3"/>
      <c r="K30" s="3"/>
      <c r="L30" s="3"/>
      <c r="M30" s="3"/>
      <c r="N30" s="89"/>
      <c r="O30" s="89"/>
    </row>
    <row r="31" spans="1:15" ht="14.4" x14ac:dyDescent="0.3">
      <c r="A31" s="104" t="s">
        <v>90</v>
      </c>
      <c r="C31"/>
      <c r="D31"/>
      <c r="E31"/>
      <c r="F31"/>
      <c r="G31"/>
      <c r="H31"/>
      <c r="I31"/>
      <c r="J31" s="3"/>
      <c r="K31" s="3"/>
      <c r="L31" s="3"/>
      <c r="M31" s="3"/>
      <c r="N31" s="89"/>
      <c r="O31" s="89"/>
    </row>
    <row r="32" spans="1:15" x14ac:dyDescent="0.25">
      <c r="C32"/>
      <c r="D32"/>
      <c r="E32"/>
      <c r="F32"/>
      <c r="G32"/>
      <c r="H32"/>
      <c r="I32"/>
      <c r="J32" s="3"/>
      <c r="K32" s="3"/>
      <c r="L32" s="3"/>
      <c r="M32" s="3"/>
      <c r="N32" s="89"/>
      <c r="O32" s="89"/>
    </row>
    <row r="33" spans="3:15" x14ac:dyDescent="0.25">
      <c r="C33"/>
      <c r="D33"/>
      <c r="E33"/>
      <c r="F33"/>
      <c r="G33"/>
      <c r="H33"/>
      <c r="I33"/>
      <c r="J33" s="3"/>
      <c r="K33" s="3"/>
      <c r="L33" s="3"/>
      <c r="M33" s="3"/>
      <c r="N33" s="89"/>
      <c r="O33" s="89"/>
    </row>
    <row r="34" spans="3:15" x14ac:dyDescent="0.25">
      <c r="C34"/>
      <c r="D34"/>
      <c r="E34"/>
      <c r="F34"/>
      <c r="G34"/>
      <c r="H34"/>
      <c r="I34"/>
      <c r="J34" s="3"/>
      <c r="K34" s="3"/>
      <c r="L34" s="3"/>
      <c r="M34" s="3"/>
      <c r="N34" s="89"/>
      <c r="O34" s="89"/>
    </row>
    <row r="35" spans="3:15" x14ac:dyDescent="0.25">
      <c r="J35" s="89"/>
      <c r="K35" s="89"/>
      <c r="L35" s="89"/>
      <c r="M35" s="89"/>
      <c r="N35" s="89"/>
      <c r="O35" s="89"/>
    </row>
    <row r="36" spans="3:15" x14ac:dyDescent="0.25">
      <c r="J36" s="89"/>
      <c r="K36" s="89"/>
      <c r="L36" s="89"/>
      <c r="M36" s="89"/>
      <c r="N36" s="89"/>
      <c r="O36" s="89"/>
    </row>
  </sheetData>
  <mergeCells count="1">
    <mergeCell ref="A4:B4"/>
  </mergeCells>
  <phoneticPr fontId="2" type="noConversion"/>
  <printOptions horizontalCentered="1" verticalCentered="1"/>
  <pageMargins left="0.33" right="0.47" top="0.44" bottom="0.39" header="0.31" footer="0.37"/>
  <pageSetup scale="8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53"/>
  <sheetViews>
    <sheetView zoomScale="75" workbookViewId="0">
      <selection activeCell="G13" sqref="G13"/>
    </sheetView>
  </sheetViews>
  <sheetFormatPr defaultRowHeight="13.2" x14ac:dyDescent="0.25"/>
  <cols>
    <col min="1" max="1" width="23.109375" style="8" customWidth="1"/>
    <col min="2" max="2" width="17.88671875" customWidth="1"/>
    <col min="3" max="3" width="29.5546875" customWidth="1"/>
    <col min="4" max="4" width="28.44140625" customWidth="1"/>
    <col min="5" max="5" width="18.33203125" customWidth="1"/>
  </cols>
  <sheetData>
    <row r="1" spans="1:5" ht="18" customHeight="1" x14ac:dyDescent="0.25">
      <c r="A1" s="6"/>
    </row>
    <row r="2" spans="1:5" s="7" customFormat="1" ht="29.25" customHeight="1" x14ac:dyDescent="0.25">
      <c r="A2" s="156" t="s">
        <v>13</v>
      </c>
      <c r="B2" s="157"/>
      <c r="C2" s="157"/>
      <c r="D2" s="157"/>
      <c r="E2" s="157"/>
    </row>
    <row r="3" spans="1:5" ht="30" customHeight="1" x14ac:dyDescent="0.3">
      <c r="A3" s="158" t="s">
        <v>14</v>
      </c>
      <c r="B3" s="158"/>
      <c r="C3" s="158"/>
      <c r="D3" s="158"/>
      <c r="E3" s="158"/>
    </row>
    <row r="4" spans="1:5" ht="15.6" x14ac:dyDescent="0.3">
      <c r="A4" s="158" t="s">
        <v>91</v>
      </c>
      <c r="B4" s="158"/>
      <c r="C4" s="158"/>
      <c r="D4" s="158"/>
      <c r="E4" s="158"/>
    </row>
    <row r="5" spans="1:5" ht="6" customHeight="1" x14ac:dyDescent="0.25"/>
    <row r="6" spans="1:5" ht="15" customHeight="1" x14ac:dyDescent="0.3">
      <c r="A6" s="159" t="s">
        <v>15</v>
      </c>
      <c r="B6" s="159"/>
      <c r="C6" s="159"/>
      <c r="D6" s="159"/>
      <c r="E6" s="159"/>
    </row>
    <row r="7" spans="1:5" ht="15" x14ac:dyDescent="0.25">
      <c r="A7" s="9"/>
      <c r="B7" s="10" t="s">
        <v>16</v>
      </c>
      <c r="C7" s="1"/>
      <c r="D7" s="11"/>
      <c r="E7" s="12"/>
    </row>
    <row r="8" spans="1:5" ht="15" x14ac:dyDescent="0.25">
      <c r="A8" s="9"/>
      <c r="B8" s="10" t="s">
        <v>17</v>
      </c>
      <c r="C8" s="13"/>
      <c r="D8" s="14"/>
      <c r="E8" s="12"/>
    </row>
    <row r="9" spans="1:5" ht="15" x14ac:dyDescent="0.25">
      <c r="A9" s="9"/>
      <c r="B9" s="10" t="s">
        <v>10</v>
      </c>
      <c r="C9" s="15"/>
      <c r="D9" s="14"/>
      <c r="E9" s="12"/>
    </row>
    <row r="10" spans="1:5" ht="15" x14ac:dyDescent="0.25">
      <c r="A10" s="9"/>
      <c r="B10" s="10" t="s">
        <v>18</v>
      </c>
      <c r="C10" s="13"/>
      <c r="D10" s="11"/>
      <c r="E10" s="12"/>
    </row>
    <row r="11" spans="1:5" ht="15" x14ac:dyDescent="0.25">
      <c r="A11" s="9"/>
      <c r="B11" s="10" t="s">
        <v>19</v>
      </c>
      <c r="C11" s="15"/>
      <c r="D11" s="14"/>
      <c r="E11" s="12"/>
    </row>
    <row r="12" spans="1:5" ht="15.6" x14ac:dyDescent="0.3">
      <c r="B12" s="10" t="s">
        <v>20</v>
      </c>
      <c r="C12" s="16"/>
      <c r="D12" s="17" t="s">
        <v>21</v>
      </c>
      <c r="E12" s="18"/>
    </row>
    <row r="13" spans="1:5" ht="30.75" customHeight="1" thickBot="1" x14ac:dyDescent="0.3">
      <c r="A13" s="149" t="s">
        <v>22</v>
      </c>
      <c r="B13" s="150"/>
      <c r="C13" s="19"/>
      <c r="D13" s="151" t="s">
        <v>23</v>
      </c>
      <c r="E13" s="152"/>
    </row>
    <row r="14" spans="1:5" ht="18" thickBot="1" x14ac:dyDescent="0.35">
      <c r="A14" s="20">
        <v>2013</v>
      </c>
      <c r="B14" s="21">
        <v>0.56499999999999995</v>
      </c>
      <c r="C14" s="22" t="s">
        <v>24</v>
      </c>
      <c r="D14" s="23"/>
      <c r="E14" s="12"/>
    </row>
    <row r="15" spans="1:5" ht="14.4" thickBot="1" x14ac:dyDescent="0.3">
      <c r="A15" s="153" t="s">
        <v>25</v>
      </c>
      <c r="B15" s="154"/>
      <c r="C15" s="154"/>
      <c r="D15" s="154"/>
      <c r="E15" s="155"/>
    </row>
    <row r="16" spans="1:5" ht="52.5" customHeight="1" thickBot="1" x14ac:dyDescent="0.35">
      <c r="A16" s="24" t="s">
        <v>26</v>
      </c>
      <c r="B16" s="71" t="s">
        <v>38</v>
      </c>
      <c r="C16" s="25" t="s">
        <v>27</v>
      </c>
      <c r="D16" s="25"/>
      <c r="E16" s="26"/>
    </row>
    <row r="17" spans="1:5" x14ac:dyDescent="0.25">
      <c r="A17" s="27"/>
      <c r="B17" s="28"/>
      <c r="C17" s="1"/>
      <c r="D17" s="1"/>
      <c r="E17" s="29"/>
    </row>
    <row r="18" spans="1:5" x14ac:dyDescent="0.25">
      <c r="A18" s="30"/>
      <c r="B18" s="31"/>
      <c r="C18" s="2"/>
      <c r="D18" s="3"/>
      <c r="E18" s="32"/>
    </row>
    <row r="19" spans="1:5" x14ac:dyDescent="0.25">
      <c r="A19" s="30"/>
      <c r="B19" s="31"/>
      <c r="C19" s="2"/>
      <c r="D19" s="2"/>
      <c r="E19" s="5"/>
    </row>
    <row r="20" spans="1:5" x14ac:dyDescent="0.25">
      <c r="A20" s="30"/>
      <c r="B20" s="31"/>
      <c r="C20" s="2"/>
      <c r="D20" s="2"/>
      <c r="E20" s="5"/>
    </row>
    <row r="21" spans="1:5" x14ac:dyDescent="0.25">
      <c r="A21" s="30"/>
      <c r="B21" s="31"/>
      <c r="C21" s="2"/>
      <c r="D21" s="2"/>
      <c r="E21" s="5"/>
    </row>
    <row r="22" spans="1:5" x14ac:dyDescent="0.25">
      <c r="A22" s="30"/>
      <c r="B22" s="31"/>
      <c r="C22" s="2"/>
      <c r="D22" s="2"/>
      <c r="E22" s="5"/>
    </row>
    <row r="23" spans="1:5" x14ac:dyDescent="0.25">
      <c r="A23" s="30"/>
      <c r="B23" s="31"/>
      <c r="C23" s="2"/>
      <c r="D23" s="2"/>
      <c r="E23" s="5"/>
    </row>
    <row r="24" spans="1:5" x14ac:dyDescent="0.25">
      <c r="A24" s="30"/>
      <c r="B24" s="31"/>
      <c r="C24" s="2"/>
      <c r="D24" s="3"/>
      <c r="E24" s="32"/>
    </row>
    <row r="25" spans="1:5" x14ac:dyDescent="0.25">
      <c r="A25" s="30"/>
      <c r="B25" s="31"/>
      <c r="C25" s="2"/>
      <c r="D25" s="2"/>
      <c r="E25" s="5"/>
    </row>
    <row r="26" spans="1:5" x14ac:dyDescent="0.25">
      <c r="A26" s="30"/>
      <c r="B26" s="31"/>
      <c r="C26" s="2"/>
      <c r="D26" s="3"/>
      <c r="E26" s="32"/>
    </row>
    <row r="27" spans="1:5" x14ac:dyDescent="0.25">
      <c r="A27" s="30"/>
      <c r="B27" s="31"/>
      <c r="C27" s="2"/>
      <c r="D27" s="2"/>
      <c r="E27" s="5"/>
    </row>
    <row r="28" spans="1:5" x14ac:dyDescent="0.25">
      <c r="A28" s="30"/>
      <c r="B28" s="31"/>
      <c r="C28" s="2"/>
      <c r="D28" s="3"/>
      <c r="E28" s="32"/>
    </row>
    <row r="29" spans="1:5" x14ac:dyDescent="0.25">
      <c r="A29" s="30"/>
      <c r="B29" s="31"/>
      <c r="C29" s="2"/>
      <c r="D29" s="2"/>
      <c r="E29" s="5"/>
    </row>
    <row r="30" spans="1:5" x14ac:dyDescent="0.25">
      <c r="A30" s="30"/>
      <c r="B30" s="31"/>
      <c r="C30" s="2"/>
      <c r="D30" s="3"/>
      <c r="E30" s="32"/>
    </row>
    <row r="31" spans="1:5" x14ac:dyDescent="0.25">
      <c r="A31" s="30"/>
      <c r="B31" s="31"/>
      <c r="C31" s="2"/>
      <c r="D31" s="2"/>
      <c r="E31" s="5"/>
    </row>
    <row r="32" spans="1:5" x14ac:dyDescent="0.25">
      <c r="A32" s="30"/>
      <c r="B32" s="31"/>
      <c r="C32" s="2"/>
      <c r="D32" s="2"/>
      <c r="E32" s="5"/>
    </row>
    <row r="33" spans="1:6" x14ac:dyDescent="0.25">
      <c r="A33" s="30"/>
      <c r="B33" s="31"/>
      <c r="C33" s="2"/>
      <c r="D33" s="2"/>
      <c r="E33" s="5"/>
    </row>
    <row r="34" spans="1:6" x14ac:dyDescent="0.25">
      <c r="A34" s="30"/>
      <c r="B34" s="31"/>
      <c r="C34" s="2"/>
      <c r="D34" s="2"/>
      <c r="E34" s="5"/>
    </row>
    <row r="35" spans="1:6" x14ac:dyDescent="0.25">
      <c r="A35" s="30"/>
      <c r="B35" s="31"/>
      <c r="C35" s="2"/>
      <c r="D35" s="2"/>
      <c r="E35" s="5"/>
    </row>
    <row r="36" spans="1:6" x14ac:dyDescent="0.25">
      <c r="A36" s="30"/>
      <c r="B36" s="31"/>
      <c r="C36" s="2"/>
      <c r="D36" s="2"/>
      <c r="E36" s="5"/>
    </row>
    <row r="37" spans="1:6" x14ac:dyDescent="0.25">
      <c r="A37" s="30"/>
      <c r="B37" s="31"/>
      <c r="C37" s="2"/>
      <c r="D37" s="2"/>
      <c r="E37" s="5"/>
    </row>
    <row r="38" spans="1:6" x14ac:dyDescent="0.25">
      <c r="A38" s="30"/>
      <c r="B38" s="31"/>
      <c r="C38" s="2"/>
      <c r="D38" s="2"/>
      <c r="E38" s="5"/>
    </row>
    <row r="39" spans="1:6" x14ac:dyDescent="0.25">
      <c r="A39" s="30"/>
      <c r="B39" s="31"/>
      <c r="C39" s="2"/>
      <c r="D39" s="2"/>
      <c r="E39" s="5"/>
    </row>
    <row r="40" spans="1:6" x14ac:dyDescent="0.25">
      <c r="A40" s="30"/>
      <c r="B40" s="31"/>
      <c r="C40" s="2"/>
      <c r="D40" s="2"/>
      <c r="E40" s="5"/>
    </row>
    <row r="41" spans="1:6" x14ac:dyDescent="0.25">
      <c r="A41" s="30"/>
      <c r="B41" s="31"/>
      <c r="C41" s="2"/>
      <c r="D41" s="2"/>
      <c r="E41" s="5"/>
    </row>
    <row r="42" spans="1:6" x14ac:dyDescent="0.25">
      <c r="A42" s="30"/>
      <c r="B42" s="31"/>
      <c r="C42" s="2"/>
      <c r="D42" s="2"/>
      <c r="E42" s="5"/>
    </row>
    <row r="43" spans="1:6" x14ac:dyDescent="0.25">
      <c r="A43" s="30"/>
      <c r="B43" s="31"/>
      <c r="C43" s="2"/>
      <c r="D43" s="2"/>
      <c r="E43" s="5"/>
    </row>
    <row r="44" spans="1:6" x14ac:dyDescent="0.25">
      <c r="A44" s="30"/>
      <c r="B44" s="31"/>
      <c r="C44" s="2"/>
      <c r="D44" s="2"/>
      <c r="E44" s="5"/>
    </row>
    <row r="45" spans="1:6" ht="13.8" thickBot="1" x14ac:dyDescent="0.3">
      <c r="A45" s="33"/>
      <c r="B45" s="34"/>
      <c r="C45" s="35"/>
      <c r="D45" s="36"/>
      <c r="E45" s="37"/>
    </row>
    <row r="46" spans="1:6" ht="15" x14ac:dyDescent="0.25">
      <c r="A46" s="38" t="s">
        <v>28</v>
      </c>
      <c r="B46" s="39">
        <f>SUM(B17:B45)</f>
        <v>0</v>
      </c>
      <c r="C46" s="3"/>
      <c r="D46" s="3"/>
      <c r="E46" s="3"/>
    </row>
    <row r="47" spans="1:6" ht="15.6" thickBot="1" x14ac:dyDescent="0.3">
      <c r="A47" s="40" t="s">
        <v>29</v>
      </c>
      <c r="B47" s="41">
        <f>B14</f>
        <v>0.56499999999999995</v>
      </c>
      <c r="C47" s="42" t="s">
        <v>30</v>
      </c>
      <c r="D47" s="2"/>
      <c r="E47" s="5"/>
    </row>
    <row r="48" spans="1:6" ht="16.2" thickBot="1" x14ac:dyDescent="0.35">
      <c r="A48" s="24" t="s">
        <v>31</v>
      </c>
      <c r="B48" s="43">
        <f>B46*B47</f>
        <v>0</v>
      </c>
      <c r="C48" s="13" t="s">
        <v>32</v>
      </c>
      <c r="D48" s="13"/>
      <c r="E48" s="5"/>
      <c r="F48" s="3"/>
    </row>
    <row r="49" spans="1:6" x14ac:dyDescent="0.25">
      <c r="A49" s="44"/>
      <c r="B49" s="3"/>
      <c r="C49" s="3"/>
      <c r="D49" s="3"/>
      <c r="E49" s="3"/>
      <c r="F49" s="3"/>
    </row>
    <row r="50" spans="1:6" x14ac:dyDescent="0.25">
      <c r="A50" s="8" t="s">
        <v>33</v>
      </c>
      <c r="B50" t="s">
        <v>34</v>
      </c>
    </row>
    <row r="51" spans="1:6" ht="9" customHeight="1" x14ac:dyDescent="0.25"/>
    <row r="52" spans="1:6" x14ac:dyDescent="0.25">
      <c r="A52" s="44" t="s">
        <v>35</v>
      </c>
      <c r="B52" t="s">
        <v>36</v>
      </c>
    </row>
    <row r="53" spans="1:6" s="46" customFormat="1" ht="11.4" x14ac:dyDescent="0.2">
      <c r="A53" s="45"/>
      <c r="D53" s="46" t="s">
        <v>37</v>
      </c>
    </row>
  </sheetData>
  <mergeCells count="7">
    <mergeCell ref="A13:B13"/>
    <mergeCell ref="D13:E13"/>
    <mergeCell ref="A15:E15"/>
    <mergeCell ref="A2:E2"/>
    <mergeCell ref="A3:E3"/>
    <mergeCell ref="A4:E4"/>
    <mergeCell ref="A6:E6"/>
  </mergeCells>
  <phoneticPr fontId="2" type="noConversion"/>
  <printOptions horizontalCentered="1"/>
  <pageMargins left="0.75" right="0.75" top="1" bottom="1" header="0.5" footer="0.5"/>
  <pageSetup scale="77"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
  <sheetViews>
    <sheetView zoomScale="75" workbookViewId="0">
      <selection activeCell="C48" sqref="C48"/>
    </sheetView>
  </sheetViews>
  <sheetFormatPr defaultColWidth="9.109375" defaultRowHeight="13.2" x14ac:dyDescent="0.25"/>
  <cols>
    <col min="1" max="1" width="13.88671875" style="52" customWidth="1"/>
    <col min="2" max="2" width="9.33203125" style="52" customWidth="1"/>
    <col min="3" max="3" width="47.88671875" style="52" customWidth="1"/>
    <col min="4" max="4" width="15" style="52" customWidth="1"/>
    <col min="5" max="7" width="13.6640625" style="52" customWidth="1"/>
    <col min="8" max="8" width="11.44140625" style="57" customWidth="1"/>
    <col min="9" max="9" width="11.6640625" style="52" customWidth="1"/>
    <col min="10" max="10" width="10.6640625" style="52" customWidth="1"/>
    <col min="11" max="16384" width="9.109375" style="52"/>
  </cols>
  <sheetData>
    <row r="1" spans="1:10" s="47" customFormat="1" ht="17.399999999999999" x14ac:dyDescent="0.3">
      <c r="A1" s="82" t="s">
        <v>0</v>
      </c>
      <c r="C1" s="82" t="s">
        <v>41</v>
      </c>
      <c r="H1" s="48"/>
    </row>
    <row r="2" spans="1:10" s="47" customFormat="1" ht="17.399999999999999" x14ac:dyDescent="0.3">
      <c r="A2" s="86"/>
      <c r="B2" s="70"/>
      <c r="H2" s="48"/>
    </row>
    <row r="3" spans="1:10" s="47" customFormat="1" ht="19.5" customHeight="1" x14ac:dyDescent="0.25">
      <c r="A3" s="86" t="s">
        <v>1</v>
      </c>
      <c r="C3" s="85" t="s">
        <v>68</v>
      </c>
      <c r="D3" s="49"/>
      <c r="H3" s="48"/>
    </row>
    <row r="4" spans="1:10" s="47" customFormat="1" ht="19.5" customHeight="1" x14ac:dyDescent="0.25">
      <c r="A4" s="86" t="s">
        <v>2</v>
      </c>
      <c r="C4" s="85" t="s">
        <v>69</v>
      </c>
      <c r="D4" s="49"/>
      <c r="E4"/>
      <c r="H4" s="48"/>
    </row>
    <row r="5" spans="1:10" s="47" customFormat="1" ht="19.5" customHeight="1" x14ac:dyDescent="0.25">
      <c r="A5" s="87" t="s">
        <v>53</v>
      </c>
      <c r="C5" s="85" t="s">
        <v>70</v>
      </c>
      <c r="D5" s="49"/>
      <c r="E5"/>
      <c r="H5" s="48"/>
    </row>
    <row r="6" spans="1:10" s="47" customFormat="1" ht="19.5" customHeight="1" x14ac:dyDescent="0.25">
      <c r="A6" s="86" t="s">
        <v>3</v>
      </c>
      <c r="C6" s="85" t="s">
        <v>71</v>
      </c>
      <c r="D6" s="49"/>
      <c r="H6" s="48"/>
    </row>
    <row r="7" spans="1:10" s="47" customFormat="1" ht="19.5" customHeight="1" x14ac:dyDescent="0.25">
      <c r="A7" s="86" t="s">
        <v>4</v>
      </c>
      <c r="C7" s="96" t="s">
        <v>72</v>
      </c>
      <c r="D7" s="50"/>
      <c r="H7" s="48"/>
    </row>
    <row r="8" spans="1:10" s="47" customFormat="1" ht="19.5" customHeight="1" x14ac:dyDescent="0.25">
      <c r="A8" s="86" t="s">
        <v>5</v>
      </c>
      <c r="C8" s="85" t="s">
        <v>73</v>
      </c>
      <c r="D8" s="49"/>
      <c r="E8" s="47" t="s">
        <v>40</v>
      </c>
      <c r="H8" s="48"/>
    </row>
    <row r="9" spans="1:10" s="47" customFormat="1" ht="19.5" customHeight="1" x14ac:dyDescent="0.25">
      <c r="A9" s="95" t="s">
        <v>67</v>
      </c>
      <c r="C9" s="86"/>
      <c r="D9" s="86"/>
      <c r="H9" s="48"/>
    </row>
    <row r="10" spans="1:10" s="47" customFormat="1" ht="9.75" customHeight="1" x14ac:dyDescent="0.25">
      <c r="C10" s="51"/>
      <c r="H10" s="48"/>
    </row>
    <row r="11" spans="1:10" x14ac:dyDescent="0.25">
      <c r="A11" s="91" t="s">
        <v>63</v>
      </c>
      <c r="B11" s="76"/>
      <c r="C11" s="72" t="s">
        <v>11</v>
      </c>
      <c r="D11" s="72"/>
      <c r="E11" s="72"/>
      <c r="F11" s="81" t="s">
        <v>45</v>
      </c>
      <c r="G11" s="81" t="s">
        <v>47</v>
      </c>
      <c r="H11" s="73" t="s">
        <v>54</v>
      </c>
      <c r="I11" s="72"/>
    </row>
    <row r="12" spans="1:10" x14ac:dyDescent="0.25">
      <c r="A12" s="92" t="s">
        <v>64</v>
      </c>
      <c r="B12" s="74" t="s">
        <v>9</v>
      </c>
      <c r="C12" s="74" t="s">
        <v>52</v>
      </c>
      <c r="D12" s="4" t="s">
        <v>60</v>
      </c>
      <c r="E12" s="74" t="s">
        <v>7</v>
      </c>
      <c r="F12" s="80" t="s">
        <v>46</v>
      </c>
      <c r="G12" s="80" t="s">
        <v>48</v>
      </c>
      <c r="H12" s="75" t="s">
        <v>55</v>
      </c>
      <c r="I12" s="74" t="s">
        <v>12</v>
      </c>
      <c r="J12" s="53"/>
    </row>
    <row r="13" spans="1:10" x14ac:dyDescent="0.25">
      <c r="A13" s="92" t="s">
        <v>65</v>
      </c>
      <c r="B13" s="74" t="s">
        <v>42</v>
      </c>
      <c r="C13" s="74" t="s">
        <v>58</v>
      </c>
      <c r="D13" s="4" t="s">
        <v>43</v>
      </c>
      <c r="E13" s="74" t="s">
        <v>44</v>
      </c>
      <c r="F13" s="80" t="s">
        <v>50</v>
      </c>
      <c r="G13" s="80" t="s">
        <v>49</v>
      </c>
      <c r="H13" s="75" t="s">
        <v>56</v>
      </c>
      <c r="I13" s="74"/>
      <c r="J13" s="53"/>
    </row>
    <row r="14" spans="1:10" ht="13.8" thickBot="1" x14ac:dyDescent="0.3">
      <c r="A14" s="94" t="s">
        <v>66</v>
      </c>
      <c r="B14" s="77"/>
      <c r="C14" s="78"/>
      <c r="D14" s="78" t="s">
        <v>59</v>
      </c>
      <c r="E14" s="78"/>
      <c r="F14" s="78" t="s">
        <v>51</v>
      </c>
      <c r="G14" s="78"/>
      <c r="H14" s="88" t="s">
        <v>57</v>
      </c>
      <c r="I14" s="79"/>
    </row>
    <row r="15" spans="1:10" ht="12" customHeight="1" x14ac:dyDescent="0.25">
      <c r="A15" s="93"/>
      <c r="B15" s="54"/>
      <c r="C15" s="55"/>
      <c r="D15" s="56"/>
      <c r="E15" s="56"/>
      <c r="F15" s="56"/>
      <c r="G15" s="56">
        <f>SUM(E15:F15)</f>
        <v>0</v>
      </c>
      <c r="I15" s="58">
        <f>SUM(G15:H15)</f>
        <v>0</v>
      </c>
    </row>
    <row r="16" spans="1:10" ht="12" customHeight="1" x14ac:dyDescent="0.25">
      <c r="A16" s="97" t="s">
        <v>74</v>
      </c>
      <c r="B16" s="59">
        <v>40300</v>
      </c>
      <c r="C16" s="98" t="s">
        <v>75</v>
      </c>
      <c r="D16" s="99" t="s">
        <v>39</v>
      </c>
      <c r="E16" s="61">
        <v>100</v>
      </c>
      <c r="F16" s="61">
        <v>0</v>
      </c>
      <c r="G16" s="56">
        <f t="shared" ref="G16:G33" si="0">SUM(E16:F16)</f>
        <v>100</v>
      </c>
      <c r="H16" s="100" t="s">
        <v>82</v>
      </c>
      <c r="I16" s="58">
        <f>SUM(G16:H16)</f>
        <v>100</v>
      </c>
    </row>
    <row r="17" spans="1:9" ht="12" customHeight="1" x14ac:dyDescent="0.25">
      <c r="A17" s="97" t="s">
        <v>77</v>
      </c>
      <c r="B17" s="54">
        <v>40300</v>
      </c>
      <c r="C17" s="98" t="s">
        <v>78</v>
      </c>
      <c r="D17" s="99" t="s">
        <v>6</v>
      </c>
      <c r="E17" s="61">
        <v>150</v>
      </c>
      <c r="F17" s="61">
        <v>0</v>
      </c>
      <c r="G17" s="56">
        <f t="shared" si="0"/>
        <v>150</v>
      </c>
      <c r="H17" s="101" t="s">
        <v>82</v>
      </c>
      <c r="I17" s="58">
        <f t="shared" ref="I17:I33" si="1">SUM(G17:H17)</f>
        <v>150</v>
      </c>
    </row>
    <row r="18" spans="1:9" ht="12" customHeight="1" x14ac:dyDescent="0.25">
      <c r="A18" s="64"/>
      <c r="B18" s="59"/>
      <c r="C18" s="60"/>
      <c r="D18" s="56"/>
      <c r="E18" s="61"/>
      <c r="F18" s="61"/>
      <c r="G18" s="56">
        <f t="shared" si="0"/>
        <v>0</v>
      </c>
      <c r="H18" s="62"/>
      <c r="I18" s="58">
        <f t="shared" si="1"/>
        <v>0</v>
      </c>
    </row>
    <row r="19" spans="1:9" ht="12" customHeight="1" x14ac:dyDescent="0.25">
      <c r="A19" s="64"/>
      <c r="B19" s="63"/>
      <c r="C19" s="60"/>
      <c r="D19" s="56"/>
      <c r="E19" s="61"/>
      <c r="F19" s="61"/>
      <c r="G19" s="56">
        <f t="shared" si="0"/>
        <v>0</v>
      </c>
      <c r="H19" s="62"/>
      <c r="I19" s="58">
        <f t="shared" si="1"/>
        <v>0</v>
      </c>
    </row>
    <row r="20" spans="1:9" ht="12" customHeight="1" x14ac:dyDescent="0.25">
      <c r="A20" s="64"/>
      <c r="B20" s="63"/>
      <c r="C20" s="60"/>
      <c r="D20" s="56"/>
      <c r="E20" s="61"/>
      <c r="F20" s="61"/>
      <c r="G20" s="56">
        <f t="shared" si="0"/>
        <v>0</v>
      </c>
      <c r="H20" s="62"/>
      <c r="I20" s="58">
        <f t="shared" si="1"/>
        <v>0</v>
      </c>
    </row>
    <row r="21" spans="1:9" ht="12" customHeight="1" x14ac:dyDescent="0.25">
      <c r="A21" s="97" t="s">
        <v>76</v>
      </c>
      <c r="B21" s="59">
        <v>40300</v>
      </c>
      <c r="C21" s="98" t="s">
        <v>79</v>
      </c>
      <c r="D21" s="99" t="s">
        <v>80</v>
      </c>
      <c r="E21" s="61">
        <v>6.5</v>
      </c>
      <c r="F21" s="61">
        <v>0</v>
      </c>
      <c r="G21" s="56">
        <f t="shared" si="0"/>
        <v>6.5</v>
      </c>
      <c r="H21" s="100" t="s">
        <v>76</v>
      </c>
      <c r="I21" s="58">
        <f t="shared" si="1"/>
        <v>6.5</v>
      </c>
    </row>
    <row r="22" spans="1:9" ht="12" customHeight="1" x14ac:dyDescent="0.25">
      <c r="A22" s="97" t="s">
        <v>76</v>
      </c>
      <c r="B22" s="59">
        <v>40301</v>
      </c>
      <c r="C22" s="98" t="s">
        <v>81</v>
      </c>
      <c r="D22" s="99" t="s">
        <v>80</v>
      </c>
      <c r="E22" s="61">
        <v>18</v>
      </c>
      <c r="F22" s="61">
        <f>E22*0.15</f>
        <v>2.6999999999999997</v>
      </c>
      <c r="G22" s="56">
        <f t="shared" si="0"/>
        <v>20.7</v>
      </c>
      <c r="H22" s="100" t="s">
        <v>76</v>
      </c>
      <c r="I22" s="58">
        <f t="shared" si="1"/>
        <v>20.7</v>
      </c>
    </row>
    <row r="23" spans="1:9" ht="12" customHeight="1" x14ac:dyDescent="0.25">
      <c r="A23" s="97" t="s">
        <v>76</v>
      </c>
      <c r="B23" s="63">
        <v>40302</v>
      </c>
      <c r="C23" s="102" t="s">
        <v>83</v>
      </c>
      <c r="D23" s="99" t="s">
        <v>80</v>
      </c>
      <c r="E23" s="61">
        <v>8</v>
      </c>
      <c r="F23" s="61">
        <v>0</v>
      </c>
      <c r="G23" s="56">
        <f t="shared" si="0"/>
        <v>8</v>
      </c>
      <c r="H23" s="100" t="s">
        <v>76</v>
      </c>
      <c r="I23" s="58">
        <f t="shared" si="1"/>
        <v>8</v>
      </c>
    </row>
    <row r="24" spans="1:9" ht="12" customHeight="1" x14ac:dyDescent="0.25">
      <c r="A24" s="97" t="s">
        <v>76</v>
      </c>
      <c r="B24" s="63">
        <v>40303</v>
      </c>
      <c r="C24" s="97" t="s">
        <v>84</v>
      </c>
      <c r="D24" s="99" t="s">
        <v>80</v>
      </c>
      <c r="E24" s="61">
        <v>5</v>
      </c>
      <c r="F24" s="61">
        <v>0</v>
      </c>
      <c r="G24" s="56">
        <f t="shared" si="0"/>
        <v>5</v>
      </c>
      <c r="H24" s="100" t="s">
        <v>76</v>
      </c>
      <c r="I24" s="58">
        <f t="shared" si="1"/>
        <v>5</v>
      </c>
    </row>
    <row r="25" spans="1:9" ht="12" customHeight="1" x14ac:dyDescent="0.25">
      <c r="A25" s="97" t="s">
        <v>76</v>
      </c>
      <c r="B25" s="59">
        <v>40303</v>
      </c>
      <c r="C25" s="103" t="s">
        <v>85</v>
      </c>
      <c r="D25" s="99" t="s">
        <v>86</v>
      </c>
      <c r="E25" s="61">
        <v>28.5</v>
      </c>
      <c r="F25" s="61">
        <v>0</v>
      </c>
      <c r="G25" s="56">
        <f t="shared" si="0"/>
        <v>28.5</v>
      </c>
      <c r="H25" s="100" t="s">
        <v>76</v>
      </c>
      <c r="I25" s="58">
        <f t="shared" si="1"/>
        <v>28.5</v>
      </c>
    </row>
    <row r="26" spans="1:9" ht="12" customHeight="1" x14ac:dyDescent="0.25">
      <c r="A26" s="97" t="s">
        <v>76</v>
      </c>
      <c r="B26" s="59">
        <v>40303</v>
      </c>
      <c r="C26" s="103" t="s">
        <v>87</v>
      </c>
      <c r="D26" s="99" t="s">
        <v>88</v>
      </c>
      <c r="E26" s="61">
        <v>2</v>
      </c>
      <c r="F26" s="61">
        <v>0</v>
      </c>
      <c r="G26" s="56">
        <f t="shared" si="0"/>
        <v>2</v>
      </c>
      <c r="H26" s="100" t="s">
        <v>76</v>
      </c>
      <c r="I26" s="58">
        <f t="shared" si="1"/>
        <v>2</v>
      </c>
    </row>
    <row r="27" spans="1:9" ht="12" customHeight="1" x14ac:dyDescent="0.25">
      <c r="A27" s="64"/>
      <c r="B27" s="59"/>
      <c r="C27" s="65"/>
      <c r="D27" s="56"/>
      <c r="E27" s="61"/>
      <c r="F27" s="61"/>
      <c r="G27" s="56">
        <f t="shared" si="0"/>
        <v>0</v>
      </c>
      <c r="H27" s="62"/>
      <c r="I27" s="58">
        <f t="shared" si="1"/>
        <v>0</v>
      </c>
    </row>
    <row r="28" spans="1:9" ht="12" customHeight="1" x14ac:dyDescent="0.25">
      <c r="A28" s="64"/>
      <c r="B28" s="59"/>
      <c r="C28" s="65"/>
      <c r="D28" s="56"/>
      <c r="E28" s="61"/>
      <c r="F28" s="61"/>
      <c r="G28" s="56">
        <f t="shared" si="0"/>
        <v>0</v>
      </c>
      <c r="H28" s="62"/>
      <c r="I28" s="58">
        <f t="shared" si="1"/>
        <v>0</v>
      </c>
    </row>
    <row r="29" spans="1:9" ht="12" customHeight="1" x14ac:dyDescent="0.25">
      <c r="A29" s="64"/>
      <c r="B29" s="59"/>
      <c r="C29" s="103" t="s">
        <v>89</v>
      </c>
      <c r="D29" s="56"/>
      <c r="E29" s="61"/>
      <c r="F29" s="61"/>
      <c r="G29" s="56">
        <f t="shared" si="0"/>
        <v>0</v>
      </c>
      <c r="H29" s="62"/>
      <c r="I29" s="58">
        <f t="shared" si="1"/>
        <v>0</v>
      </c>
    </row>
    <row r="30" spans="1:9" ht="12" customHeight="1" x14ac:dyDescent="0.25">
      <c r="A30" s="64"/>
      <c r="B30" s="59"/>
      <c r="C30" s="65"/>
      <c r="D30" s="56"/>
      <c r="E30" s="61"/>
      <c r="F30" s="61"/>
      <c r="G30" s="56">
        <f t="shared" si="0"/>
        <v>0</v>
      </c>
      <c r="H30" s="62"/>
      <c r="I30" s="58">
        <f t="shared" si="1"/>
        <v>0</v>
      </c>
    </row>
    <row r="31" spans="1:9" ht="12" customHeight="1" x14ac:dyDescent="0.25">
      <c r="A31" s="64"/>
      <c r="B31" s="59"/>
      <c r="C31" s="65"/>
      <c r="D31" s="56"/>
      <c r="E31" s="61"/>
      <c r="F31" s="61"/>
      <c r="G31" s="56">
        <f t="shared" si="0"/>
        <v>0</v>
      </c>
      <c r="H31" s="62"/>
      <c r="I31" s="58">
        <f t="shared" si="1"/>
        <v>0</v>
      </c>
    </row>
    <row r="32" spans="1:9" ht="12" customHeight="1" x14ac:dyDescent="0.25">
      <c r="A32" s="64"/>
      <c r="B32" s="59"/>
      <c r="C32" s="65"/>
      <c r="D32" s="61"/>
      <c r="E32" s="61"/>
      <c r="F32" s="61"/>
      <c r="G32" s="56">
        <f t="shared" si="0"/>
        <v>0</v>
      </c>
      <c r="H32" s="62"/>
      <c r="I32" s="58">
        <f t="shared" si="1"/>
        <v>0</v>
      </c>
    </row>
    <row r="33" spans="1:15" ht="12" customHeight="1" x14ac:dyDescent="0.25">
      <c r="A33" s="64"/>
      <c r="B33" s="59"/>
      <c r="C33" s="65"/>
      <c r="D33" s="61"/>
      <c r="E33" s="61"/>
      <c r="F33" s="61"/>
      <c r="G33" s="56">
        <f t="shared" si="0"/>
        <v>0</v>
      </c>
      <c r="H33" s="62"/>
      <c r="I33" s="58">
        <f t="shared" si="1"/>
        <v>0</v>
      </c>
    </row>
    <row r="34" spans="1:15" s="66" customFormat="1" ht="12" customHeight="1" thickBot="1" x14ac:dyDescent="0.3">
      <c r="C34" s="67" t="s">
        <v>12</v>
      </c>
      <c r="D34" s="84"/>
      <c r="E34" s="83">
        <f>SUM(E15:E33)</f>
        <v>318</v>
      </c>
      <c r="F34" s="68">
        <f>SUM(F15:F33)</f>
        <v>2.6999999999999997</v>
      </c>
      <c r="G34" s="68">
        <f>SUM(G15:G33)</f>
        <v>320.7</v>
      </c>
      <c r="H34" s="69">
        <f>SUM(H15:H33)</f>
        <v>0</v>
      </c>
      <c r="I34" s="68">
        <f>SUM(I15:I33)</f>
        <v>320.7</v>
      </c>
    </row>
    <row r="35" spans="1:15" ht="13.8" thickTop="1" x14ac:dyDescent="0.25"/>
    <row r="36" spans="1:15" x14ac:dyDescent="0.25">
      <c r="B36" t="s">
        <v>61</v>
      </c>
    </row>
    <row r="37" spans="1:15" ht="27" customHeight="1" x14ac:dyDescent="0.25">
      <c r="C37" s="90" t="s">
        <v>8</v>
      </c>
      <c r="E37" s="90" t="s">
        <v>62</v>
      </c>
      <c r="J37" s="89"/>
      <c r="K37" s="89"/>
      <c r="L37" s="89"/>
      <c r="M37" s="89"/>
      <c r="N37" s="89"/>
      <c r="O37" s="89"/>
    </row>
    <row r="39" spans="1:15" x14ac:dyDescent="0.25">
      <c r="J39" s="89"/>
      <c r="K39" s="89"/>
      <c r="L39" s="89"/>
      <c r="M39" s="89"/>
      <c r="N39" s="89"/>
      <c r="O39" s="89"/>
    </row>
    <row r="40" spans="1:15" x14ac:dyDescent="0.25">
      <c r="J40" s="89"/>
      <c r="K40" s="89"/>
      <c r="L40" s="89"/>
      <c r="M40" s="89"/>
      <c r="N40" s="89"/>
      <c r="O40" s="89"/>
    </row>
    <row r="41" spans="1:15" x14ac:dyDescent="0.25">
      <c r="J41" s="89"/>
      <c r="K41" s="89"/>
      <c r="L41" s="89"/>
      <c r="M41" s="89"/>
      <c r="N41" s="89"/>
      <c r="O41" s="89"/>
    </row>
    <row r="42" spans="1:15" x14ac:dyDescent="0.25">
      <c r="J42" s="89"/>
      <c r="K42" s="89"/>
      <c r="L42" s="89"/>
      <c r="M42" s="89"/>
      <c r="N42" s="89"/>
      <c r="O42" s="89"/>
    </row>
    <row r="43" spans="1:15" x14ac:dyDescent="0.25">
      <c r="C43"/>
      <c r="D43"/>
      <c r="E43"/>
      <c r="F43"/>
      <c r="G43"/>
      <c r="H43" s="3"/>
      <c r="I43" s="3"/>
      <c r="J43" s="3"/>
      <c r="K43" s="3"/>
      <c r="L43" s="3"/>
      <c r="M43" s="3"/>
      <c r="N43" s="89"/>
      <c r="O43" s="89"/>
    </row>
    <row r="44" spans="1:15" x14ac:dyDescent="0.25">
      <c r="C44"/>
      <c r="D44"/>
      <c r="E44"/>
      <c r="F44"/>
      <c r="G44"/>
      <c r="H44" s="3"/>
      <c r="I44" s="3"/>
      <c r="J44" s="3"/>
      <c r="K44" s="3"/>
      <c r="L44" s="3"/>
      <c r="M44" s="3"/>
      <c r="N44" s="89"/>
      <c r="O44" s="89"/>
    </row>
    <row r="45" spans="1:15" x14ac:dyDescent="0.25">
      <c r="C45"/>
      <c r="D45"/>
      <c r="E45"/>
      <c r="F45"/>
      <c r="G45"/>
      <c r="H45"/>
      <c r="I45"/>
      <c r="J45" s="3"/>
      <c r="K45" s="3"/>
      <c r="L45" s="3"/>
      <c r="M45" s="3"/>
      <c r="N45" s="89"/>
      <c r="O45" s="89"/>
    </row>
    <row r="46" spans="1:15" x14ac:dyDescent="0.25">
      <c r="C46"/>
      <c r="D46"/>
      <c r="E46"/>
      <c r="F46"/>
      <c r="G46"/>
      <c r="H46"/>
      <c r="I46"/>
      <c r="J46" s="3"/>
      <c r="K46" s="3"/>
      <c r="L46" s="3"/>
      <c r="M46" s="3"/>
      <c r="N46" s="89"/>
      <c r="O46" s="89"/>
    </row>
    <row r="47" spans="1:15" x14ac:dyDescent="0.25">
      <c r="C47"/>
      <c r="D47"/>
      <c r="E47"/>
      <c r="F47"/>
      <c r="G47"/>
      <c r="H47"/>
      <c r="I47"/>
      <c r="J47" s="3"/>
      <c r="K47" s="3"/>
      <c r="L47" s="3"/>
      <c r="M47" s="3"/>
      <c r="N47" s="89"/>
      <c r="O47" s="89"/>
    </row>
    <row r="48" spans="1:15" x14ac:dyDescent="0.25">
      <c r="C48"/>
      <c r="D48"/>
      <c r="E48"/>
      <c r="F48"/>
      <c r="G48"/>
      <c r="H48"/>
      <c r="I48"/>
      <c r="J48" s="3"/>
      <c r="K48" s="3"/>
      <c r="L48" s="3"/>
      <c r="M48" s="3"/>
      <c r="N48" s="89"/>
      <c r="O48" s="89"/>
    </row>
    <row r="49" spans="10:15" x14ac:dyDescent="0.25">
      <c r="J49" s="89"/>
      <c r="K49" s="89"/>
      <c r="L49" s="89"/>
      <c r="M49" s="89"/>
      <c r="N49" s="89"/>
      <c r="O49" s="89"/>
    </row>
    <row r="50" spans="10:15" x14ac:dyDescent="0.25">
      <c r="J50" s="89"/>
      <c r="K50" s="89"/>
      <c r="L50" s="89"/>
      <c r="M50" s="89"/>
      <c r="N50" s="89"/>
      <c r="O50" s="89"/>
    </row>
  </sheetData>
  <pageMargins left="0.33" right="0.47" top="0.44" bottom="0.39" header="0.31" footer="0.37"/>
  <pageSetup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Travel Expense Form</vt:lpstr>
      <vt:lpstr>Mileage Reimbursement Form</vt:lpstr>
      <vt:lpstr>Example Travel Expense Form</vt:lpstr>
      <vt:lpstr>'Example Travel Expense Form'!Print_Area</vt:lpstr>
      <vt:lpstr>'Mileage Reimbursement Form'!Print_Area</vt:lpstr>
      <vt:lpstr>'Travel Expense Form'!Print_Area</vt:lpstr>
    </vt:vector>
  </TitlesOfParts>
  <Company>City of Urbandale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nlamb</dc:creator>
  <cp:lastModifiedBy>Kate Kanne</cp:lastModifiedBy>
  <cp:lastPrinted>2014-12-02T17:57:56Z</cp:lastPrinted>
  <dcterms:created xsi:type="dcterms:W3CDTF">2007-05-21T21:26:27Z</dcterms:created>
  <dcterms:modified xsi:type="dcterms:W3CDTF">2016-08-10T20:21:47Z</dcterms:modified>
</cp:coreProperties>
</file>